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 ปีงบประมาณ 2564\"/>
    </mc:Choice>
  </mc:AlternateContent>
  <xr:revisionPtr revIDLastSave="0" documentId="13_ncr:1_{427A475F-231C-41F6-8E60-5AD34076FF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ไตรมาส3" sheetId="1" r:id="rId1"/>
    <sheet name="ประกาศ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E99" i="1" l="1"/>
  <c r="E98" i="1"/>
  <c r="E25" i="1"/>
  <c r="E51" i="1" l="1"/>
  <c r="E7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A49" authorId="0" shapeId="0" xr:uid="{7BCEF7FF-8D16-45C0-8279-AA4F26B2ED26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<sst xmlns="http://schemas.openxmlformats.org/spreadsheetml/2006/main" count="310" uniqueCount="173">
  <si>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</si>
  <si>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</si>
  <si>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</si>
  <si>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</si>
  <si>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</si>
  <si>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</si>
  <si>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(6)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</si>
  <si>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</si>
  <si>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</si>
  <si>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</si>
  <si>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</si>
  <si>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เลขที่</t>
  </si>
  <si>
    <t>(1)</t>
  </si>
  <si>
    <t>(2)</t>
  </si>
  <si>
    <t>(3)</t>
  </si>
  <si>
    <t>(4)</t>
  </si>
  <si>
    <t>(5)</t>
  </si>
  <si>
    <t>(7)</t>
  </si>
  <si>
    <t>เทศบาลตำบลทอนหงส์</t>
  </si>
  <si>
    <t>กรีนปริ้นท์</t>
  </si>
  <si>
    <t>ร้านบูรพาเครื่องเขียน</t>
  </si>
  <si>
    <t>ประกาศเทศบาลตำบลทอนหงส์</t>
  </si>
  <si>
    <t xml:space="preserve">เรื่อง  ประกาศผลผู้ชนะการจัดซื้อจัดจ้างหรือผู้ได้รับการคัดเลือก </t>
  </si>
  <si>
    <t>และสาระสำคัญของสัญญาหรือข้อตกลงเป็นหนังสือ</t>
  </si>
  <si>
    <t xml:space="preserve"> ..............................................................................................................................</t>
  </si>
  <si>
    <t>ตามพระราชบัญญัติการจัดซื้อจัดจ้างและการบริหารพัสดุภาครัฐ  พ.ศ. 2560  มาตรา 66  วรรคหนึ่ง</t>
  </si>
  <si>
    <t>ประกอบมาตรา  88  บัญญัติให้หน่วยงานของรัฐประกาศผลผู้ชนะการจัดซื้อจัดจ้างหรือผู้ได้รับการคัดเลือกและ</t>
  </si>
  <si>
    <t>สาระสำคัญของสัญญาหรือข้อตกลงเป็นหนังสือ  ในระบบเครือข่ายสารสนเทศของกรมบัญชีกลางและของหน่วยงาน</t>
  </si>
  <si>
    <t>ของรัฐตามหลักเกณฑ์และวิธีการที่กรมบัญชีกลางกำหนด  นั้น</t>
  </si>
  <si>
    <t>เทศบาลตำบลทอนหงส์  จึงขอประกาศผลผู้ชนะการจัดซื้อจัดจ้างหรือผู้ได้รับการคัดเลือกและสาระสำคัญ</t>
  </si>
  <si>
    <t>ของสัญญาหรือข้อตกลงเป็นหนังสือ  ตามเอกสารแนบท้ายประกาศนี้</t>
  </si>
  <si>
    <t xml:space="preserve">      (นายอมร   แคล้วภัย)</t>
  </si>
  <si>
    <t>นายกเทศมนตรีตำบลทอนหงส์</t>
  </si>
  <si>
    <t>- สำเนาคู่ฉบับ -</t>
  </si>
  <si>
    <t>เรื่อง  ประกาศผลผู้ชนะการจัดซื้อจัดจ้างหรือผู้ได้รับการคัดเลือก</t>
  </si>
  <si>
    <t xml:space="preserve"> ..........................................................................................................................</t>
  </si>
  <si>
    <t xml:space="preserve">     (นายอมร   แคล้วภัย)</t>
  </si>
  <si>
    <t xml:space="preserve">เทศบาลตำบลทอนหงส์   </t>
  </si>
  <si>
    <t>อู่ษิณเจริญผล</t>
  </si>
  <si>
    <t>บริษัท นานาวัสดุภัณฑ์(1993) จำกัด</t>
  </si>
  <si>
    <t>หจก.เทพนครหินอ่อน-ไฟฟ้า</t>
  </si>
  <si>
    <t>ศักดิ์ชัย ไดนาโม</t>
  </si>
  <si>
    <t>รวม</t>
  </si>
  <si>
    <t>ประจำไตรมาสที่  3  (เดือน  เมษายน  พ.ศ.  2564  ถึง  มิถุนายน  2564)</t>
  </si>
  <si>
    <t>0128/64</t>
  </si>
  <si>
    <t>ซื้อวัสดุไฟฟ้าและวิทยุ จำนวน 8 รายการ</t>
  </si>
  <si>
    <t>จัดทำป้ายไวนิล โครงการป้องกันและ</t>
  </si>
  <si>
    <t>ลดอุบัติภัยบนท้องถนนช่วงเทศกาลต่างๆ</t>
  </si>
  <si>
    <t>0130/64</t>
  </si>
  <si>
    <t>ซื้อวัสดุคอมพิวเตอร์</t>
  </si>
  <si>
    <t>0131/64</t>
  </si>
  <si>
    <t>พรหมคีรี พาณิชย์ คอมฯ</t>
  </si>
  <si>
    <t>จ้างซ่อมแซมบำรุงรักษาครุภัณฑ์</t>
  </si>
  <si>
    <t>คอมพิวเตอร์ หมายเลข 416620157</t>
  </si>
  <si>
    <t>0132/64</t>
  </si>
  <si>
    <t>จ้างเหมาซ่อมแซมรถกระเช้าไฟฟ้า</t>
  </si>
  <si>
    <t>หมายเลขทะเบียน 81-5711</t>
  </si>
  <si>
    <t>0133/64</t>
  </si>
  <si>
    <t>โรงพิมพ์วัฒนาบล็อกและตรายาง</t>
  </si>
  <si>
    <t>จัดทำตรายางโรงเรียนเทศบาลตำบลทอนหงส์</t>
  </si>
  <si>
    <t>แบบธรรมดา ตัวอักษร TH Sarabun PSK</t>
  </si>
  <si>
    <t>0134/64</t>
  </si>
  <si>
    <t>นายชาญยุทธ  หนูทอง</t>
  </si>
  <si>
    <t>จ้างซ่อมบำรุงรักษายานพาหนะ</t>
  </si>
  <si>
    <t>รถยนต์ (รถตู้) นข 2287</t>
  </si>
  <si>
    <t>0135/64</t>
  </si>
  <si>
    <t>จ้างเหมาทำป้ายประชาสัมพันธ์</t>
  </si>
  <si>
    <t>(ป้ายไวนิล)</t>
  </si>
  <si>
    <t>ซื้อสติ๊กเกอร์สะท้อนแสงสีแดงตามมาตรฐาน</t>
  </si>
  <si>
    <t>0138/64</t>
  </si>
  <si>
    <t>0137/64</t>
  </si>
  <si>
    <t>ร้านระวังวงศ์เครื่องเขียน</t>
  </si>
  <si>
    <t>นางพวงผกา  ศรีชาเยศ</t>
  </si>
  <si>
    <t>ค่าอาหารกลางวันและอาหารว่างเครื่องดื่ม</t>
  </si>
  <si>
    <t>ฎ.00471/64</t>
  </si>
  <si>
    <t xml:space="preserve">ขนาด 53.5 มิลลิเมตร ยาว 50 เมตร </t>
  </si>
  <si>
    <t xml:space="preserve">กรมขนส่ง สติ๊กเกอร์สะท้อนแสง (สีแดง) </t>
  </si>
  <si>
    <t>จ้างซ่อมแซมรถกระเช้าไฟฟ้า</t>
  </si>
  <si>
    <t>0139/64</t>
  </si>
  <si>
    <t>จ้างทำป้ายประชาสัมพันธ์</t>
  </si>
  <si>
    <t>0140/64</t>
  </si>
  <si>
    <t>ซื้อวัสดุก่อสร้าง จำนวน 4 รายการ</t>
  </si>
  <si>
    <t>0141/64</t>
  </si>
  <si>
    <t>นายสมชาย   ทองสลัก</t>
  </si>
  <si>
    <t>ซ่อมบำรุงรักษาครุภัณฑ์เครื่อง</t>
  </si>
  <si>
    <t>ปรับอากาศ (จำนวน 5 เครื่อง)</t>
  </si>
  <si>
    <t>0149/64</t>
  </si>
  <si>
    <t>นางวิจิตรา   ศรีอินทร์</t>
  </si>
  <si>
    <t>ค่าถุงยังชีพช่วยเหลือครอบครัว</t>
  </si>
  <si>
    <t>ผู้ติดเชื้อไวรัสโคโรนา</t>
  </si>
  <si>
    <t>ฎ.00557/64</t>
  </si>
  <si>
    <r>
      <t>ค่าจ้าง</t>
    </r>
    <r>
      <rPr>
        <sz val="14"/>
        <color theme="1"/>
        <rFont val="TH SarabunIT๙"/>
        <family val="2"/>
      </rPr>
      <t>ทำอาหารกลางวันโครงการตั้งด่านกัด</t>
    </r>
  </si>
  <si>
    <t>คัดกรองและดำเนินการตามมาตรการเฝ้าระวัง</t>
  </si>
  <si>
    <t>ป้องกันและควบคุมการเผยแพร่ของไวรัสโคโรนา</t>
  </si>
  <si>
    <t>ฎ.00606/64</t>
  </si>
  <si>
    <t>น.ส.สุภัสรีญา  ขุนช้าง</t>
  </si>
  <si>
    <t>ค่าน้ำสำหรับบริโภคสำหรับครอบครัว</t>
  </si>
  <si>
    <t>ผู้ติดเชื้อไวรัสโคโรนา และผู้สัมผัส</t>
  </si>
  <si>
    <t>ครอบครัวผู้ป่วยยืนยัน</t>
  </si>
  <si>
    <t>ฎ.00621/64</t>
  </si>
  <si>
    <t>ค่าถุงยังชีพช่วยและค่าน้ำสำหรับบริโภค</t>
  </si>
  <si>
    <t>เพื่อช่วยเหลือผู้ถูกกักตัว ผู้สัมผัสครอบครัวผู้ป่วยยืนยัน</t>
  </si>
  <si>
    <t>ฎ.00620/64</t>
  </si>
  <si>
    <t>ค่าถุงยังชีพช่วยเหลือผู้ถูกกักตัว</t>
  </si>
  <si>
    <t>สัมผัสผู้ป่วยยืนยัน</t>
  </si>
  <si>
    <t>ฎ.00622/64</t>
  </si>
  <si>
    <t>นางสมศรี  นาวารัตน์</t>
  </si>
  <si>
    <t>ค่าเลี้ยงรับรองในการประชุมสภา ทต.ทอนหงส์</t>
  </si>
  <si>
    <t>ฎ.00667/64</t>
  </si>
  <si>
    <t>นางสาวรัตนวีร์  วงศ์สุวรรณ</t>
  </si>
  <si>
    <t>ค่าซ่อมปะยางรถ 82-1550</t>
  </si>
  <si>
    <t>ฎ.00665/64</t>
  </si>
  <si>
    <t>ฎ.00665/65</t>
  </si>
  <si>
    <t>จ้างเหมาถ่ายเอกสารพร้อมเข้าเล่ม</t>
  </si>
  <si>
    <t>0154/64</t>
  </si>
  <si>
    <t>นายสราวุธ  คงปัญญา</t>
  </si>
  <si>
    <t>ค่าหินใหญ่ 10 ลบ.ม.</t>
  </si>
  <si>
    <t>0155/64</t>
  </si>
  <si>
    <t>นายยุทธนา  จันทรชิต</t>
  </si>
  <si>
    <t>ซื้อน้ำมันเชื้อเพลิงและหล่อลื่น (สธ)</t>
  </si>
  <si>
    <t>0162/64</t>
  </si>
  <si>
    <t>0163/64</t>
  </si>
  <si>
    <t>0165/64</t>
  </si>
  <si>
    <t>0164/64</t>
  </si>
  <si>
    <t>ซื้อน้ำมันเชื้อเพลิงและหล่อลื่น (ป้องกันฯ)</t>
  </si>
  <si>
    <t>ซื้อน้ำมันเชื้อเพลิงและหล่อลื่น (ช่าง)</t>
  </si>
  <si>
    <t>ซื้อน้ำมันเชื้อเพลิงและหล่อลื่น (สป)</t>
  </si>
  <si>
    <t>0167/64</t>
  </si>
  <si>
    <t>(๑)</t>
  </si>
  <si>
    <t>จ้างถ่ายเอกสารพร้อมเข้าเล่ม</t>
  </si>
  <si>
    <t>0168/64</t>
  </si>
  <si>
    <t>นางสาวลัดดาวัลย์  พัฒนแช่ม</t>
  </si>
  <si>
    <t>โครงการจ้างเหมาบริการผู้ช่วยปฏิบัติ</t>
  </si>
  <si>
    <t>0171/64</t>
  </si>
  <si>
    <t>นางสาวอนัญพร  สิงโต</t>
  </si>
  <si>
    <t>0172/64</t>
  </si>
  <si>
    <t>นายประสิทธิ์  จิระการณ์</t>
  </si>
  <si>
    <t>0173/64</t>
  </si>
  <si>
    <t>นางพิมผกา   ดาวัลย์</t>
  </si>
  <si>
    <t>โครงการจ้างเหมาปรับปรุงภูมิทัศน์ใน</t>
  </si>
  <si>
    <t>0174/64</t>
  </si>
  <si>
    <t>นายนพดล   ลัดตาดำ</t>
  </si>
  <si>
    <t>โครงการจ้างเหมาบริการพนักงาน</t>
  </si>
  <si>
    <t>0175/64</t>
  </si>
  <si>
    <t>นางสาวสิรินารถ  ปานมาศ</t>
  </si>
  <si>
    <t>โครงการจ้างเหมาบุคคลปฏิบัติหน้าที่สนับสุนน</t>
  </si>
  <si>
    <t>การสอนในโรงเรียนเทศบาลตำบลทอนหงส์</t>
  </si>
  <si>
    <t>0176/64</t>
  </si>
  <si>
    <t>นายกิตติกร  แสงประทีป</t>
  </si>
  <si>
    <t>ขับรถยนต์ส่วนกลาง</t>
  </si>
  <si>
    <t>077/64</t>
  </si>
  <si>
    <t>นางจรัส  ยิ่งประสิทธ์</t>
  </si>
  <si>
    <t>โครงการจ้างเหมาพนักงานกวาดถนน</t>
  </si>
  <si>
    <t>ในเขตเทศบาลตำบลทอนหงส์</t>
  </si>
  <si>
    <t>0178/64</t>
  </si>
  <si>
    <t>นายประกิจ  คีรีคช</t>
  </si>
  <si>
    <t>นายสมหมาย  ดำมี</t>
  </si>
  <si>
    <t>โครงการจ้างเหมาพนักงานเก็บขยะ</t>
  </si>
  <si>
    <t>0179/64</t>
  </si>
  <si>
    <t>0180/64</t>
  </si>
  <si>
    <t>นางสาวสุธาทิพย์  พรหมจรรย์</t>
  </si>
  <si>
    <t>โครงการจ้างเหมาผู้ช่วยงานธุรการกองช่าง</t>
  </si>
  <si>
    <t>0181/64</t>
  </si>
  <si>
    <t>นายจิระศักดิ์   กลิ่นนคร</t>
  </si>
  <si>
    <t>ขับเครื่องจ้กรกลขนาดเบา(รถกระเช้าไฟฟ้า)</t>
  </si>
  <si>
    <t>0182/64</t>
  </si>
  <si>
    <t>นางสาวกนกวรรณ  พละบุญ</t>
  </si>
  <si>
    <t>โครงการจ้างเหมาผู้ช่วยงานธุรการ</t>
  </si>
  <si>
    <t>0183/64</t>
  </si>
  <si>
    <t>รวมเป็นเงินทั้งสิ้น</t>
  </si>
  <si>
    <t>ประจำไตรมาสที่  3  (เดือน  เมษายน  พ.ศ.  2564  ถึง  เดือน  มิถุนายน  พ.ศ.  2564)</t>
  </si>
  <si>
    <t>ประกาศ  ณ  วันที่        กรกฎาคม   พ.ศ.  2564</t>
  </si>
  <si>
    <t>โครงการจัดทำแผนที่ภาษีและทะเบียนทรัพย์สิน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</si>
</sst>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87041E]d\ mmm\ yy;@"/>
    <numFmt numFmtId="165" formatCode="_-* #,##0.000_-;\-* #,##0.000_-;_-* &quot;-&quot;??_-;_-@_-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rgb="FF000000"/>
      <name val="TH SarabunIT๙"/>
      <family val="2"/>
    </font>
    <font>
      <sz val="18"/>
      <color theme="1"/>
      <name val="TH SarabunIT๙"/>
      <family val="2"/>
    </font>
    <font>
      <sz val="14"/>
      <color rgb="FF000000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5"/>
      <color theme="1"/>
      <name val="TH SarabunIT๙"/>
      <family val="2"/>
    </font>
    <font>
      <sz val="14"/>
      <color indexed="8"/>
      <name val="TH SarabunPSK"/>
      <family val="2"/>
    </font>
    <font>
      <sz val="13"/>
      <color theme="1"/>
      <name val="TH SarabunIT๙"/>
      <family val="2"/>
    </font>
    <font>
      <sz val="14"/>
      <color indexed="8"/>
      <name val="TH SarabunIT๙"/>
      <family val="2"/>
    </font>
    <font>
      <sz val="8"/>
      <name val="Calibri"/>
      <family val="2"/>
      <charset val="22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5" fillId="0" borderId="0" xfId="0" applyFont="1"/>
    <xf numFmtId="49" fontId="2" fillId="0" borderId="7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NumberFormat="1" applyFont="1" applyBorder="1"/>
    <xf numFmtId="43" fontId="2" fillId="0" borderId="7" xfId="0" applyNumberFormat="1" applyFont="1" applyBorder="1"/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43" fontId="2" fillId="0" borderId="8" xfId="0" applyNumberFormat="1" applyFont="1" applyBorder="1"/>
    <xf numFmtId="0" fontId="2" fillId="0" borderId="0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2" xfId="0" applyFont="1" applyBorder="1" applyAlignment="1">
      <alignment shrinkToFit="1"/>
    </xf>
    <xf numFmtId="1" fontId="2" fillId="0" borderId="9" xfId="0" applyNumberFormat="1" applyFont="1" applyBorder="1" applyAlignment="1">
      <alignment horizontal="center"/>
    </xf>
    <xf numFmtId="0" fontId="3" fillId="0" borderId="0" xfId="0" applyFont="1" applyBorder="1"/>
    <xf numFmtId="1" fontId="6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43" fontId="2" fillId="0" borderId="7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center" vertical="center"/>
    </xf>
    <xf numFmtId="43" fontId="2" fillId="0" borderId="9" xfId="1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8" fillId="0" borderId="0" xfId="0" applyNumberFormat="1" applyFont="1" applyAlignment="1">
      <alignment horizontal="center"/>
    </xf>
    <xf numFmtId="1" fontId="8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43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43" fontId="2" fillId="0" borderId="11" xfId="0" applyNumberFormat="1" applyFont="1" applyBorder="1" applyAlignment="1">
      <alignment vertical="center" shrinkToFit="1"/>
    </xf>
    <xf numFmtId="43" fontId="2" fillId="0" borderId="0" xfId="0" applyNumberFormat="1" applyFont="1" applyBorder="1" applyAlignment="1">
      <alignment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/>
    <xf numFmtId="49" fontId="11" fillId="0" borderId="8" xfId="0" applyNumberFormat="1" applyFont="1" applyBorder="1" applyAlignment="1">
      <alignment horizontal="center"/>
    </xf>
    <xf numFmtId="0" fontId="11" fillId="0" borderId="8" xfId="0" applyFont="1" applyBorder="1"/>
    <xf numFmtId="0" fontId="11" fillId="0" borderId="3" xfId="0" applyFont="1" applyBorder="1"/>
    <xf numFmtId="0" fontId="11" fillId="0" borderId="7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2" fillId="0" borderId="0" xfId="0" applyFont="1" applyAlignment="1">
      <alignment shrinkToFit="1"/>
    </xf>
    <xf numFmtId="0" fontId="2" fillId="0" borderId="2" xfId="0" applyFont="1" applyBorder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 shrinkToFit="1"/>
    </xf>
    <xf numFmtId="0" fontId="14" fillId="0" borderId="7" xfId="0" applyFont="1" applyBorder="1" applyAlignment="1">
      <alignment horizontal="left"/>
    </xf>
    <xf numFmtId="0" fontId="8" fillId="0" borderId="0" xfId="0" applyFont="1" applyAlignment="1">
      <alignment shrinkToFit="1"/>
    </xf>
    <xf numFmtId="0" fontId="13" fillId="0" borderId="0" xfId="0" applyFont="1" applyAlignment="1">
      <alignment shrinkToFit="1"/>
    </xf>
    <xf numFmtId="0" fontId="2" fillId="0" borderId="0" xfId="0" applyFont="1" applyAlignment="1">
      <alignment shrinkToFit="1"/>
    </xf>
    <xf numFmtId="0" fontId="1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43" fontId="2" fillId="0" borderId="0" xfId="1" applyFont="1" applyBorder="1"/>
    <xf numFmtId="43" fontId="2" fillId="0" borderId="0" xfId="0" applyNumberFormat="1" applyFont="1"/>
    <xf numFmtId="43" fontId="2" fillId="0" borderId="2" xfId="0" applyNumberFormat="1" applyFont="1" applyBorder="1"/>
    <xf numFmtId="1" fontId="3" fillId="0" borderId="0" xfId="0" applyNumberFormat="1" applyFont="1" applyAlignment="1">
      <alignment horizontal="center"/>
    </xf>
    <xf numFmtId="43" fontId="2" fillId="0" borderId="7" xfId="1" applyFont="1" applyBorder="1"/>
    <xf numFmtId="1" fontId="8" fillId="0" borderId="4" xfId="0" applyNumberFormat="1" applyFont="1" applyBorder="1" applyAlignment="1">
      <alignment horizontal="center" shrinkToFit="1"/>
    </xf>
    <xf numFmtId="43" fontId="2" fillId="0" borderId="8" xfId="1" applyFont="1" applyBorder="1"/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43" fontId="2" fillId="0" borderId="8" xfId="1" applyNumberFormat="1" applyFont="1" applyBorder="1" applyAlignment="1">
      <alignment vertical="center"/>
    </xf>
    <xf numFmtId="43" fontId="2" fillId="0" borderId="3" xfId="1" applyNumberFormat="1" applyFont="1" applyBorder="1" applyAlignment="1">
      <alignment vertical="center"/>
    </xf>
    <xf numFmtId="1" fontId="8" fillId="0" borderId="0" xfId="0" applyNumberFormat="1" applyFont="1" applyBorder="1" applyAlignment="1">
      <alignment horizontal="center" shrinkToFi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3" fontId="2" fillId="0" borderId="11" xfId="0" applyNumberFormat="1" applyFont="1" applyBorder="1"/>
    <xf numFmtId="43" fontId="2" fillId="0" borderId="12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7" xfId="0" applyFont="1" applyBorder="1" applyAlignment="1">
      <alignment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1</xdr:row>
          <xdr:rowOff>76200</xdr:rowOff>
        </xdr:from>
        <xdr:to>
          <xdr:col>5</xdr:col>
          <xdr:colOff>95250</xdr:colOff>
          <xdr:row>4</xdr:row>
          <xdr:rowOff>190500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143</xdr:row>
          <xdr:rowOff>76200</xdr:rowOff>
        </xdr:from>
        <xdr:to>
          <xdr:col>5</xdr:col>
          <xdr:colOff>95250</xdr:colOff>
          <xdr:row>146</xdr:row>
          <xdr:rowOff>190500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214</xdr:row>
          <xdr:rowOff>76200</xdr:rowOff>
        </xdr:from>
        <xdr:to>
          <xdr:col>5</xdr:col>
          <xdr:colOff>95250</xdr:colOff>
          <xdr:row>217</xdr:row>
          <xdr:rowOff>190500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H104"/>
  <sheetViews>
    <sheetView tabSelected="1" view="pageBreakPreview" topLeftCell="A62" zoomScale="130" zoomScaleNormal="110" zoomScaleSheetLayoutView="130" workbookViewId="0">
      <selection activeCell="A54" sqref="A54:H78"/>
    </sheetView>
  </sheetViews>
  <sheetFormatPr defaultRowHeight="15"/>
  <cols>
    <col min="1" max="1" width="6.42578125" customWidth="1"/>
    <col min="2" max="2" width="19.28515625" customWidth="1"/>
    <col min="3" max="3" width="22.85546875" customWidth="1"/>
    <col min="4" max="4" width="25" customWidth="1"/>
    <col min="5" max="5" width="12.42578125" customWidth="1"/>
    <col min="6" max="6" width="10.85546875" customWidth="1"/>
    <col min="7" max="7" width="10.42578125" customWidth="1"/>
    <col min="8" max="8" width="10.28515625" customWidth="1"/>
  </cols>
  <sheetData>
    <row r="1" spans="1:8" ht="20.25">
      <c r="A1" s="101" t="s">
        <v>0</v>
      </c>
      <c r="B1" s="101"/>
      <c r="C1" s="101"/>
      <c r="D1" s="101"/>
      <c r="E1" s="101"/>
      <c r="F1" s="101"/>
      <c r="G1" s="101"/>
      <c r="H1" s="101"/>
    </row>
    <row r="2" spans="1:8" ht="20.25">
      <c r="A2" s="101" t="s">
        <v>43</v>
      </c>
      <c r="B2" s="101"/>
      <c r="C2" s="101"/>
      <c r="D2" s="101"/>
      <c r="E2" s="101"/>
      <c r="F2" s="101"/>
      <c r="G2" s="101"/>
      <c r="H2" s="101"/>
    </row>
    <row r="3" spans="1:8" ht="20.25">
      <c r="A3" s="102" t="s">
        <v>37</v>
      </c>
      <c r="B3" s="102"/>
      <c r="C3" s="102"/>
      <c r="D3" s="102"/>
      <c r="E3" s="102"/>
      <c r="F3" s="102"/>
      <c r="G3" s="102"/>
      <c r="H3" s="102"/>
    </row>
    <row r="4" spans="1:8" ht="19.5">
      <c r="A4" s="61" t="s">
        <v>1</v>
      </c>
      <c r="B4" s="61" t="s">
        <v>2</v>
      </c>
      <c r="C4" s="103" t="s">
        <v>3</v>
      </c>
      <c r="D4" s="103" t="s">
        <v>4</v>
      </c>
      <c r="E4" s="61" t="s">
        <v>5</v>
      </c>
      <c r="F4" s="105" t="s">
        <v>6</v>
      </c>
      <c r="G4" s="106"/>
      <c r="H4" s="62" t="s">
        <v>7</v>
      </c>
    </row>
    <row r="5" spans="1:8" ht="19.5">
      <c r="A5" s="63"/>
      <c r="B5" s="64" t="s">
        <v>8</v>
      </c>
      <c r="C5" s="104"/>
      <c r="D5" s="104"/>
      <c r="E5" s="64" t="s">
        <v>9</v>
      </c>
      <c r="F5" s="65" t="s">
        <v>10</v>
      </c>
      <c r="G5" s="66" t="s">
        <v>11</v>
      </c>
      <c r="H5" s="67"/>
    </row>
    <row r="6" spans="1:8" ht="19.5">
      <c r="A6" s="68" t="s">
        <v>12</v>
      </c>
      <c r="B6" s="68" t="s">
        <v>13</v>
      </c>
      <c r="C6" s="68" t="s">
        <v>14</v>
      </c>
      <c r="D6" s="68" t="s">
        <v>15</v>
      </c>
      <c r="E6" s="68" t="s">
        <v>16</v>
      </c>
      <c r="F6" s="69"/>
      <c r="G6" s="70"/>
      <c r="H6" s="68" t="s">
        <v>17</v>
      </c>
    </row>
    <row r="7" spans="1:8" ht="18.75">
      <c r="A7" s="27">
        <v>1</v>
      </c>
      <c r="B7" s="38">
        <v>803537000653</v>
      </c>
      <c r="C7" s="28" t="s">
        <v>40</v>
      </c>
      <c r="D7" s="36" t="s">
        <v>45</v>
      </c>
      <c r="E7" s="29">
        <v>4995</v>
      </c>
      <c r="F7" s="30">
        <v>44287</v>
      </c>
      <c r="G7" s="31" t="s">
        <v>44</v>
      </c>
      <c r="H7" s="32" t="s">
        <v>128</v>
      </c>
    </row>
    <row r="8" spans="1:8" ht="18.75">
      <c r="A8" s="33">
        <v>2</v>
      </c>
      <c r="B8" s="34">
        <v>3800100669651</v>
      </c>
      <c r="C8" s="28" t="s">
        <v>19</v>
      </c>
      <c r="D8" s="36" t="s">
        <v>46</v>
      </c>
      <c r="E8" s="29">
        <v>1664.4</v>
      </c>
      <c r="F8" s="30">
        <v>44291</v>
      </c>
      <c r="G8" s="31" t="s">
        <v>48</v>
      </c>
      <c r="H8" s="32" t="s">
        <v>12</v>
      </c>
    </row>
    <row r="9" spans="1:8" ht="18.75">
      <c r="A9" s="33"/>
      <c r="B9" s="34"/>
      <c r="C9" s="28"/>
      <c r="D9" s="36" t="s">
        <v>47</v>
      </c>
      <c r="E9" s="29"/>
      <c r="F9" s="30"/>
      <c r="G9" s="31"/>
      <c r="H9" s="32"/>
    </row>
    <row r="10" spans="1:8" s="1" customFormat="1" ht="18.75">
      <c r="A10" s="33">
        <v>3</v>
      </c>
      <c r="B10" s="38">
        <v>3809900588751</v>
      </c>
      <c r="C10" s="28" t="s">
        <v>20</v>
      </c>
      <c r="D10" s="36" t="s">
        <v>49</v>
      </c>
      <c r="E10" s="29">
        <v>4836</v>
      </c>
      <c r="F10" s="30">
        <v>44293</v>
      </c>
      <c r="G10" s="31" t="s">
        <v>50</v>
      </c>
      <c r="H10" s="32" t="s">
        <v>12</v>
      </c>
    </row>
    <row r="11" spans="1:8" ht="18.75">
      <c r="A11" s="33">
        <v>4</v>
      </c>
      <c r="B11" s="72">
        <v>3800200021581</v>
      </c>
      <c r="C11" s="4" t="s">
        <v>51</v>
      </c>
      <c r="D11" s="4" t="s">
        <v>52</v>
      </c>
      <c r="E11" s="37">
        <v>1950</v>
      </c>
      <c r="F11" s="30">
        <v>44293</v>
      </c>
      <c r="G11" s="31" t="s">
        <v>54</v>
      </c>
      <c r="H11" s="32" t="s">
        <v>12</v>
      </c>
    </row>
    <row r="12" spans="1:8" ht="18.75">
      <c r="A12" s="33"/>
      <c r="B12" s="34"/>
      <c r="C12" s="28"/>
      <c r="D12" s="36" t="s">
        <v>53</v>
      </c>
      <c r="E12" s="37"/>
      <c r="F12" s="30"/>
      <c r="G12" s="31"/>
      <c r="H12" s="32"/>
    </row>
    <row r="13" spans="1:8" s="1" customFormat="1" ht="18.75">
      <c r="A13" s="33">
        <v>5</v>
      </c>
      <c r="B13" s="38">
        <v>3929800012725</v>
      </c>
      <c r="C13" s="28" t="s">
        <v>72</v>
      </c>
      <c r="D13" s="36" t="s">
        <v>73</v>
      </c>
      <c r="E13" s="29">
        <v>7680</v>
      </c>
      <c r="F13" s="30">
        <v>44316</v>
      </c>
      <c r="G13" s="74" t="s">
        <v>74</v>
      </c>
      <c r="H13" s="32" t="s">
        <v>14</v>
      </c>
    </row>
    <row r="14" spans="1:8" ht="18.75">
      <c r="A14" s="33">
        <v>6</v>
      </c>
      <c r="B14" s="34">
        <v>3800200164934</v>
      </c>
      <c r="C14" s="28" t="s">
        <v>41</v>
      </c>
      <c r="D14" s="28" t="s">
        <v>55</v>
      </c>
      <c r="E14" s="37">
        <v>1500</v>
      </c>
      <c r="F14" s="30">
        <v>44305</v>
      </c>
      <c r="G14" s="31" t="s">
        <v>57</v>
      </c>
      <c r="H14" s="32" t="s">
        <v>12</v>
      </c>
    </row>
    <row r="15" spans="1:8" ht="18.75">
      <c r="A15" s="33"/>
      <c r="B15" s="34"/>
      <c r="C15" s="28"/>
      <c r="D15" s="28" t="s">
        <v>56</v>
      </c>
      <c r="E15" s="37"/>
      <c r="F15" s="30"/>
      <c r="G15" s="31"/>
      <c r="H15" s="32"/>
    </row>
    <row r="16" spans="1:8" ht="21.75">
      <c r="A16" s="33">
        <v>7</v>
      </c>
      <c r="B16" s="54">
        <v>3809900603441</v>
      </c>
      <c r="C16" s="73" t="s">
        <v>58</v>
      </c>
      <c r="D16" s="36" t="s">
        <v>59</v>
      </c>
      <c r="E16" s="37">
        <v>700</v>
      </c>
      <c r="F16" s="30">
        <v>44307</v>
      </c>
      <c r="G16" s="31" t="s">
        <v>61</v>
      </c>
      <c r="H16" s="32" t="s">
        <v>12</v>
      </c>
    </row>
    <row r="17" spans="1:8" ht="18.75">
      <c r="A17" s="33"/>
      <c r="B17" s="34"/>
      <c r="C17" s="28"/>
      <c r="D17" s="36" t="s">
        <v>60</v>
      </c>
      <c r="E17" s="37"/>
      <c r="F17" s="30"/>
      <c r="G17" s="31"/>
      <c r="H17" s="32"/>
    </row>
    <row r="18" spans="1:8" ht="18.75">
      <c r="A18" s="33">
        <v>8</v>
      </c>
      <c r="B18" s="72">
        <v>3800200250458</v>
      </c>
      <c r="C18" s="4" t="s">
        <v>62</v>
      </c>
      <c r="D18" s="28" t="s">
        <v>63</v>
      </c>
      <c r="E18" s="37">
        <v>2650</v>
      </c>
      <c r="F18" s="30">
        <v>44308</v>
      </c>
      <c r="G18" s="31" t="s">
        <v>65</v>
      </c>
      <c r="H18" s="32" t="s">
        <v>12</v>
      </c>
    </row>
    <row r="19" spans="1:8" ht="18.75">
      <c r="A19" s="33"/>
      <c r="B19" s="35"/>
      <c r="C19" s="28"/>
      <c r="D19" s="36" t="s">
        <v>64</v>
      </c>
      <c r="E19" s="39"/>
      <c r="F19" s="30"/>
      <c r="G19" s="31"/>
      <c r="H19" s="40"/>
    </row>
    <row r="20" spans="1:8" ht="18.75">
      <c r="A20" s="33">
        <v>10</v>
      </c>
      <c r="B20" s="34">
        <v>3800100669651</v>
      </c>
      <c r="C20" s="28" t="s">
        <v>19</v>
      </c>
      <c r="D20" s="28" t="s">
        <v>66</v>
      </c>
      <c r="E20" s="41">
        <v>988</v>
      </c>
      <c r="F20" s="30">
        <v>44316</v>
      </c>
      <c r="G20" s="31" t="s">
        <v>70</v>
      </c>
      <c r="H20" s="32" t="s">
        <v>12</v>
      </c>
    </row>
    <row r="21" spans="1:8" s="1" customFormat="1" ht="18.75">
      <c r="A21" s="33"/>
      <c r="B21" s="89"/>
      <c r="C21" s="28"/>
      <c r="D21" s="90" t="s">
        <v>67</v>
      </c>
      <c r="E21" s="41"/>
      <c r="F21" s="91"/>
      <c r="G21" s="31"/>
      <c r="H21" s="32"/>
    </row>
    <row r="22" spans="1:8" s="1" customFormat="1" ht="18.75">
      <c r="A22" s="33">
        <v>11</v>
      </c>
      <c r="B22" s="92">
        <v>3809900588751</v>
      </c>
      <c r="C22" s="28" t="s">
        <v>20</v>
      </c>
      <c r="D22" s="36" t="s">
        <v>68</v>
      </c>
      <c r="E22" s="29">
        <v>2990</v>
      </c>
      <c r="F22" s="30">
        <v>44316</v>
      </c>
      <c r="G22" s="31" t="s">
        <v>69</v>
      </c>
      <c r="H22" s="32" t="s">
        <v>12</v>
      </c>
    </row>
    <row r="23" spans="1:8" s="1" customFormat="1" ht="18.75">
      <c r="A23" s="33"/>
      <c r="B23" s="34"/>
      <c r="C23" s="28"/>
      <c r="D23" s="36" t="s">
        <v>76</v>
      </c>
      <c r="E23" s="29"/>
      <c r="F23" s="30"/>
      <c r="G23" s="31"/>
      <c r="H23" s="32"/>
    </row>
    <row r="24" spans="1:8" ht="18.75">
      <c r="A24" s="42"/>
      <c r="B24" s="49"/>
      <c r="C24" s="43"/>
      <c r="D24" s="58" t="s">
        <v>75</v>
      </c>
      <c r="E24" s="93"/>
      <c r="F24" s="50"/>
      <c r="G24" s="51"/>
      <c r="H24" s="44"/>
    </row>
    <row r="25" spans="1:8" ht="19.5" thickBot="1">
      <c r="A25" s="45"/>
      <c r="B25" s="45"/>
      <c r="C25" s="45"/>
      <c r="D25" s="46" t="s">
        <v>42</v>
      </c>
      <c r="E25" s="59">
        <f>SUM(E7:E24)</f>
        <v>29953.4</v>
      </c>
      <c r="F25" s="45"/>
      <c r="G25" s="45"/>
      <c r="H25" s="45"/>
    </row>
    <row r="26" spans="1:8" s="1" customFormat="1" ht="19.5" thickTop="1">
      <c r="A26" s="45"/>
      <c r="B26" s="45"/>
      <c r="C26" s="45"/>
      <c r="D26" s="46"/>
      <c r="E26" s="60"/>
      <c r="F26" s="45"/>
      <c r="G26" s="45"/>
      <c r="H26" s="45"/>
    </row>
    <row r="27" spans="1:8" ht="20.25">
      <c r="A27" s="101" t="s">
        <v>0</v>
      </c>
      <c r="B27" s="101"/>
      <c r="C27" s="101"/>
      <c r="D27" s="101"/>
      <c r="E27" s="101"/>
      <c r="F27" s="101"/>
      <c r="G27" s="101"/>
      <c r="H27" s="101"/>
    </row>
    <row r="28" spans="1:8" ht="20.25">
      <c r="A28" s="101" t="s">
        <v>43</v>
      </c>
      <c r="B28" s="101"/>
      <c r="C28" s="101"/>
      <c r="D28" s="101"/>
      <c r="E28" s="101"/>
      <c r="F28" s="101"/>
      <c r="G28" s="101"/>
      <c r="H28" s="101"/>
    </row>
    <row r="29" spans="1:8" ht="20.25">
      <c r="A29" s="102" t="s">
        <v>18</v>
      </c>
      <c r="B29" s="102"/>
      <c r="C29" s="102"/>
      <c r="D29" s="102"/>
      <c r="E29" s="102"/>
      <c r="F29" s="102"/>
      <c r="G29" s="102"/>
      <c r="H29" s="102"/>
    </row>
    <row r="30" spans="1:8" ht="19.5">
      <c r="A30" s="65" t="s">
        <v>1</v>
      </c>
      <c r="B30" s="65" t="s">
        <v>2</v>
      </c>
      <c r="C30" s="103" t="s">
        <v>3</v>
      </c>
      <c r="D30" s="103" t="s">
        <v>4</v>
      </c>
      <c r="E30" s="65" t="s">
        <v>5</v>
      </c>
      <c r="F30" s="105" t="s">
        <v>6</v>
      </c>
      <c r="G30" s="106"/>
      <c r="H30" s="62" t="s">
        <v>7</v>
      </c>
    </row>
    <row r="31" spans="1:8" ht="19.5">
      <c r="A31" s="63"/>
      <c r="B31" s="71" t="s">
        <v>8</v>
      </c>
      <c r="C31" s="104"/>
      <c r="D31" s="104"/>
      <c r="E31" s="71" t="s">
        <v>9</v>
      </c>
      <c r="F31" s="65" t="s">
        <v>10</v>
      </c>
      <c r="G31" s="66" t="s">
        <v>11</v>
      </c>
      <c r="H31" s="67"/>
    </row>
    <row r="32" spans="1:8" ht="19.5">
      <c r="A32" s="68" t="s">
        <v>12</v>
      </c>
      <c r="B32" s="68" t="s">
        <v>13</v>
      </c>
      <c r="C32" s="68" t="s">
        <v>14</v>
      </c>
      <c r="D32" s="68" t="s">
        <v>15</v>
      </c>
      <c r="E32" s="68" t="s">
        <v>16</v>
      </c>
      <c r="F32" s="69"/>
      <c r="G32" s="70"/>
      <c r="H32" s="68" t="s">
        <v>17</v>
      </c>
    </row>
    <row r="33" spans="1:8" ht="18.75">
      <c r="A33" s="33">
        <v>12</v>
      </c>
      <c r="B33" s="38">
        <v>3800200308464</v>
      </c>
      <c r="C33" s="28" t="s">
        <v>87</v>
      </c>
      <c r="D33" s="36" t="s">
        <v>88</v>
      </c>
      <c r="E33" s="29">
        <v>2100</v>
      </c>
      <c r="F33" s="30">
        <v>44312</v>
      </c>
      <c r="G33" s="74" t="s">
        <v>90</v>
      </c>
      <c r="H33" s="32" t="s">
        <v>14</v>
      </c>
    </row>
    <row r="34" spans="1:8" ht="18.75">
      <c r="A34" s="33"/>
      <c r="B34" s="34"/>
      <c r="C34" s="28"/>
      <c r="D34" s="36" t="s">
        <v>89</v>
      </c>
      <c r="E34" s="29"/>
      <c r="F34" s="30"/>
      <c r="G34" s="31"/>
      <c r="H34" s="32"/>
    </row>
    <row r="35" spans="1:8" ht="18.75">
      <c r="A35" s="33">
        <v>13</v>
      </c>
      <c r="B35" s="34">
        <v>3800200141403</v>
      </c>
      <c r="C35" s="76" t="s">
        <v>38</v>
      </c>
      <c r="D35" s="28" t="s">
        <v>77</v>
      </c>
      <c r="E35" s="37">
        <v>3500</v>
      </c>
      <c r="F35" s="30">
        <v>44321</v>
      </c>
      <c r="G35" s="31" t="s">
        <v>78</v>
      </c>
      <c r="H35" s="32" t="s">
        <v>12</v>
      </c>
    </row>
    <row r="36" spans="1:8" ht="18.75">
      <c r="A36" s="33"/>
      <c r="B36" s="47"/>
      <c r="C36" s="28"/>
      <c r="D36" s="36" t="s">
        <v>56</v>
      </c>
      <c r="E36" s="37"/>
      <c r="F36" s="30"/>
      <c r="G36" s="31"/>
      <c r="H36" s="32"/>
    </row>
    <row r="37" spans="1:8" ht="18.75">
      <c r="A37" s="33">
        <v>14</v>
      </c>
      <c r="B37" s="34">
        <v>3800100669651</v>
      </c>
      <c r="C37" s="28" t="s">
        <v>19</v>
      </c>
      <c r="D37" s="28" t="s">
        <v>79</v>
      </c>
      <c r="E37" s="37">
        <v>547</v>
      </c>
      <c r="F37" s="30">
        <v>44323</v>
      </c>
      <c r="G37" s="31" t="s">
        <v>80</v>
      </c>
      <c r="H37" s="32" t="s">
        <v>12</v>
      </c>
    </row>
    <row r="38" spans="1:8" ht="18.75">
      <c r="A38" s="33">
        <v>15</v>
      </c>
      <c r="B38" s="75">
        <v>3809900604935</v>
      </c>
      <c r="C38" s="36" t="s">
        <v>39</v>
      </c>
      <c r="D38" s="36" t="s">
        <v>81</v>
      </c>
      <c r="E38" s="37">
        <v>741</v>
      </c>
      <c r="F38" s="30">
        <v>44323</v>
      </c>
      <c r="G38" s="31" t="s">
        <v>82</v>
      </c>
      <c r="H38" s="32" t="s">
        <v>12</v>
      </c>
    </row>
    <row r="39" spans="1:8" ht="18.75">
      <c r="A39" s="33">
        <v>16</v>
      </c>
      <c r="B39" s="38">
        <v>3929800012725</v>
      </c>
      <c r="C39" s="28" t="s">
        <v>72</v>
      </c>
      <c r="D39" s="77" t="s">
        <v>91</v>
      </c>
      <c r="E39" s="37">
        <v>7500</v>
      </c>
      <c r="F39" s="30">
        <v>44334</v>
      </c>
      <c r="G39" s="74" t="s">
        <v>94</v>
      </c>
      <c r="H39" s="32" t="s">
        <v>14</v>
      </c>
    </row>
    <row r="40" spans="1:8" ht="18.75">
      <c r="A40" s="33"/>
      <c r="B40" s="38"/>
      <c r="C40" s="28"/>
      <c r="D40" s="78" t="s">
        <v>92</v>
      </c>
      <c r="E40" s="37"/>
      <c r="F40" s="30"/>
      <c r="G40" s="31"/>
      <c r="H40" s="32"/>
    </row>
    <row r="41" spans="1:8" ht="18.75">
      <c r="A41" s="33"/>
      <c r="B41" s="38"/>
      <c r="C41" s="28"/>
      <c r="D41" s="79" t="s">
        <v>93</v>
      </c>
      <c r="E41" s="37"/>
      <c r="F41" s="30"/>
      <c r="G41" s="31"/>
      <c r="H41" s="32"/>
    </row>
    <row r="42" spans="1:8" ht="18.75">
      <c r="A42" s="33">
        <v>17</v>
      </c>
      <c r="B42" s="34">
        <v>1800200034759</v>
      </c>
      <c r="C42" s="28" t="s">
        <v>83</v>
      </c>
      <c r="D42" s="28" t="s">
        <v>84</v>
      </c>
      <c r="E42" s="37">
        <v>3700</v>
      </c>
      <c r="F42" s="30">
        <v>44337</v>
      </c>
      <c r="G42" s="31" t="s">
        <v>86</v>
      </c>
      <c r="H42" s="32" t="s">
        <v>12</v>
      </c>
    </row>
    <row r="43" spans="1:8" ht="18.75">
      <c r="A43" s="33"/>
      <c r="B43" s="38"/>
      <c r="C43" s="28"/>
      <c r="D43" s="36" t="s">
        <v>85</v>
      </c>
      <c r="E43" s="37"/>
      <c r="F43" s="30"/>
      <c r="G43" s="31"/>
      <c r="H43" s="32"/>
    </row>
    <row r="44" spans="1:8" s="1" customFormat="1" ht="18.75">
      <c r="A44" s="33">
        <v>18</v>
      </c>
      <c r="B44" s="34">
        <v>3800200207056</v>
      </c>
      <c r="C44" s="55" t="s">
        <v>95</v>
      </c>
      <c r="D44" s="36" t="s">
        <v>96</v>
      </c>
      <c r="E44" s="56">
        <v>1575</v>
      </c>
      <c r="F44" s="30">
        <v>44341</v>
      </c>
      <c r="G44" s="74" t="s">
        <v>99</v>
      </c>
      <c r="H44" s="32" t="s">
        <v>14</v>
      </c>
    </row>
    <row r="45" spans="1:8" s="1" customFormat="1" ht="18.75">
      <c r="A45" s="33"/>
      <c r="B45" s="34"/>
      <c r="C45" s="55"/>
      <c r="D45" s="28" t="s">
        <v>97</v>
      </c>
      <c r="E45" s="56"/>
      <c r="F45" s="30"/>
      <c r="G45" s="31"/>
      <c r="H45" s="32"/>
    </row>
    <row r="46" spans="1:8" s="1" customFormat="1" ht="18.75">
      <c r="A46" s="33"/>
      <c r="B46" s="34"/>
      <c r="C46" s="55"/>
      <c r="D46" s="28" t="s">
        <v>98</v>
      </c>
      <c r="E46" s="56"/>
      <c r="F46" s="30"/>
      <c r="G46" s="31"/>
      <c r="H46" s="32"/>
    </row>
    <row r="47" spans="1:8" s="1" customFormat="1" ht="18.75">
      <c r="A47" s="33">
        <v>19</v>
      </c>
      <c r="B47" s="92">
        <v>3800200308464</v>
      </c>
      <c r="C47" s="28" t="s">
        <v>87</v>
      </c>
      <c r="D47" s="36" t="s">
        <v>100</v>
      </c>
      <c r="E47" s="29">
        <v>700</v>
      </c>
      <c r="F47" s="30">
        <v>44341</v>
      </c>
      <c r="G47" s="74" t="s">
        <v>102</v>
      </c>
      <c r="H47" s="32" t="s">
        <v>14</v>
      </c>
    </row>
    <row r="48" spans="1:8" s="1" customFormat="1" ht="18.75">
      <c r="A48" s="33">
        <v>20</v>
      </c>
      <c r="B48" s="34">
        <v>3800200207056</v>
      </c>
      <c r="C48" s="55" t="s">
        <v>95</v>
      </c>
      <c r="D48" s="36" t="s">
        <v>101</v>
      </c>
      <c r="E48" s="29">
        <v>350</v>
      </c>
      <c r="F48" s="30">
        <v>44341</v>
      </c>
      <c r="G48" s="74" t="s">
        <v>102</v>
      </c>
      <c r="H48" s="32" t="s">
        <v>14</v>
      </c>
    </row>
    <row r="49" spans="1:8" s="1" customFormat="1" ht="18.75">
      <c r="A49" s="33">
        <v>21</v>
      </c>
      <c r="B49" s="92">
        <v>3800200308464</v>
      </c>
      <c r="C49" s="28" t="s">
        <v>87</v>
      </c>
      <c r="D49" s="36" t="s">
        <v>103</v>
      </c>
      <c r="E49" s="56">
        <v>700</v>
      </c>
      <c r="F49" s="30">
        <v>44341</v>
      </c>
      <c r="G49" s="74" t="s">
        <v>105</v>
      </c>
      <c r="H49" s="32" t="s">
        <v>14</v>
      </c>
    </row>
    <row r="50" spans="1:8" ht="18.75">
      <c r="A50" s="42"/>
      <c r="B50" s="49"/>
      <c r="C50" s="57"/>
      <c r="D50" s="43" t="s">
        <v>104</v>
      </c>
      <c r="E50" s="94"/>
      <c r="F50" s="50"/>
      <c r="G50" s="51"/>
      <c r="H50" s="44"/>
    </row>
    <row r="51" spans="1:8" ht="19.5" thickBot="1">
      <c r="A51" s="45"/>
      <c r="B51" s="45"/>
      <c r="C51" s="45"/>
      <c r="D51" s="46" t="s">
        <v>42</v>
      </c>
      <c r="E51" s="59">
        <f>SUM(E33:E50)</f>
        <v>21413</v>
      </c>
      <c r="F51" s="45"/>
      <c r="G51" s="45"/>
      <c r="H51" s="45"/>
    </row>
    <row r="52" spans="1:8" s="1" customFormat="1" ht="19.5" thickTop="1">
      <c r="A52" s="45"/>
      <c r="B52" s="45"/>
      <c r="C52" s="45"/>
      <c r="D52" s="46"/>
      <c r="E52" s="60"/>
      <c r="F52" s="45"/>
      <c r="G52" s="45"/>
      <c r="H52" s="45"/>
    </row>
    <row r="53" spans="1:8" s="1" customFormat="1" ht="18.75">
      <c r="D53" s="6"/>
      <c r="E53" s="20"/>
    </row>
    <row r="54" spans="1:8" ht="20.25">
      <c r="A54" s="101" t="s">
        <v>0</v>
      </c>
      <c r="B54" s="101"/>
      <c r="C54" s="101"/>
      <c r="D54" s="101"/>
      <c r="E54" s="101"/>
      <c r="F54" s="101"/>
      <c r="G54" s="101"/>
      <c r="H54" s="101"/>
    </row>
    <row r="55" spans="1:8" ht="20.25">
      <c r="A55" s="101" t="s">
        <v>43</v>
      </c>
      <c r="B55" s="101"/>
      <c r="C55" s="101"/>
      <c r="D55" s="101"/>
      <c r="E55" s="101"/>
      <c r="F55" s="101"/>
      <c r="G55" s="101"/>
      <c r="H55" s="101"/>
    </row>
    <row r="56" spans="1:8" ht="20.25">
      <c r="A56" s="102" t="s">
        <v>18</v>
      </c>
      <c r="B56" s="102"/>
      <c r="C56" s="102"/>
      <c r="D56" s="102"/>
      <c r="E56" s="102"/>
      <c r="F56" s="102"/>
      <c r="G56" s="102"/>
      <c r="H56" s="102"/>
    </row>
    <row r="57" spans="1:8" ht="19.5">
      <c r="A57" s="65" t="s">
        <v>1</v>
      </c>
      <c r="B57" s="65" t="s">
        <v>2</v>
      </c>
      <c r="C57" s="103" t="s">
        <v>3</v>
      </c>
      <c r="D57" s="103" t="s">
        <v>4</v>
      </c>
      <c r="E57" s="65" t="s">
        <v>5</v>
      </c>
      <c r="F57" s="105" t="s">
        <v>6</v>
      </c>
      <c r="G57" s="106"/>
      <c r="H57" s="62" t="s">
        <v>7</v>
      </c>
    </row>
    <row r="58" spans="1:8" ht="19.5">
      <c r="A58" s="63"/>
      <c r="B58" s="71" t="s">
        <v>8</v>
      </c>
      <c r="C58" s="104"/>
      <c r="D58" s="104"/>
      <c r="E58" s="71" t="s">
        <v>9</v>
      </c>
      <c r="F58" s="65" t="s">
        <v>10</v>
      </c>
      <c r="G58" s="66" t="s">
        <v>11</v>
      </c>
      <c r="H58" s="67"/>
    </row>
    <row r="59" spans="1:8" ht="19.5">
      <c r="A59" s="68" t="s">
        <v>12</v>
      </c>
      <c r="B59" s="68" t="s">
        <v>13</v>
      </c>
      <c r="C59" s="68" t="s">
        <v>14</v>
      </c>
      <c r="D59" s="68" t="s">
        <v>15</v>
      </c>
      <c r="E59" s="68" t="s">
        <v>16</v>
      </c>
      <c r="F59" s="69"/>
      <c r="G59" s="70"/>
      <c r="H59" s="68" t="s">
        <v>17</v>
      </c>
    </row>
    <row r="60" spans="1:8" ht="18.75">
      <c r="A60" s="33">
        <v>22</v>
      </c>
      <c r="B60" s="34">
        <v>3800200107205</v>
      </c>
      <c r="C60" s="55" t="s">
        <v>106</v>
      </c>
      <c r="D60" s="36" t="s">
        <v>107</v>
      </c>
      <c r="E60" s="56">
        <v>1200</v>
      </c>
      <c r="F60" s="30">
        <v>44351</v>
      </c>
      <c r="G60" s="74" t="s">
        <v>108</v>
      </c>
      <c r="H60" s="32" t="s">
        <v>14</v>
      </c>
    </row>
    <row r="61" spans="1:8" ht="18.75">
      <c r="A61" s="33">
        <v>23</v>
      </c>
      <c r="B61" s="47">
        <v>1809900558414</v>
      </c>
      <c r="C61" s="28" t="s">
        <v>109</v>
      </c>
      <c r="D61" s="36" t="s">
        <v>110</v>
      </c>
      <c r="E61" s="29">
        <v>300</v>
      </c>
      <c r="F61" s="30">
        <v>44351</v>
      </c>
      <c r="G61" s="80" t="s">
        <v>111</v>
      </c>
      <c r="H61" s="32" t="s">
        <v>14</v>
      </c>
    </row>
    <row r="62" spans="1:8" ht="18.75">
      <c r="A62" s="33">
        <v>24</v>
      </c>
      <c r="B62" s="47">
        <v>1809900558414</v>
      </c>
      <c r="C62" s="28" t="s">
        <v>109</v>
      </c>
      <c r="D62" s="36" t="s">
        <v>110</v>
      </c>
      <c r="E62" s="29">
        <v>300</v>
      </c>
      <c r="F62" s="30">
        <v>44351</v>
      </c>
      <c r="G62" s="80" t="s">
        <v>112</v>
      </c>
      <c r="H62" s="32" t="s">
        <v>14</v>
      </c>
    </row>
    <row r="63" spans="1:8" ht="18.75">
      <c r="A63" s="33">
        <v>25</v>
      </c>
      <c r="B63" s="10">
        <v>3800200250458</v>
      </c>
      <c r="C63" s="26" t="s">
        <v>71</v>
      </c>
      <c r="D63" s="28" t="s">
        <v>113</v>
      </c>
      <c r="E63" s="29">
        <v>1332</v>
      </c>
      <c r="F63" s="30">
        <v>44354</v>
      </c>
      <c r="G63" s="31" t="s">
        <v>114</v>
      </c>
      <c r="H63" s="32" t="s">
        <v>12</v>
      </c>
    </row>
    <row r="64" spans="1:8" ht="18.75">
      <c r="A64" s="33">
        <v>26</v>
      </c>
      <c r="B64" s="34">
        <v>1800200008375</v>
      </c>
      <c r="C64" s="28" t="s">
        <v>115</v>
      </c>
      <c r="D64" s="36" t="s">
        <v>116</v>
      </c>
      <c r="E64" s="29">
        <v>3500</v>
      </c>
      <c r="F64" s="30">
        <v>44363</v>
      </c>
      <c r="G64" s="31" t="s">
        <v>117</v>
      </c>
      <c r="H64" s="32" t="s">
        <v>12</v>
      </c>
    </row>
    <row r="65" spans="1:8" ht="18.75">
      <c r="A65" s="33">
        <v>27</v>
      </c>
      <c r="B65" s="34">
        <v>1800100158910</v>
      </c>
      <c r="C65" s="28" t="s">
        <v>118</v>
      </c>
      <c r="D65" s="36" t="s">
        <v>119</v>
      </c>
      <c r="E65" s="37">
        <v>50000</v>
      </c>
      <c r="F65" s="30">
        <v>44368</v>
      </c>
      <c r="G65" s="31" t="s">
        <v>120</v>
      </c>
      <c r="H65" s="32" t="s">
        <v>128</v>
      </c>
    </row>
    <row r="66" spans="1:8" ht="18.75">
      <c r="A66" s="33">
        <v>28</v>
      </c>
      <c r="B66" s="34">
        <v>1800100158910</v>
      </c>
      <c r="C66" s="28" t="s">
        <v>118</v>
      </c>
      <c r="D66" s="36" t="s">
        <v>124</v>
      </c>
      <c r="E66" s="37">
        <v>16000</v>
      </c>
      <c r="F66" s="30">
        <v>44368</v>
      </c>
      <c r="G66" s="31" t="s">
        <v>121</v>
      </c>
      <c r="H66" s="32" t="s">
        <v>128</v>
      </c>
    </row>
    <row r="67" spans="1:8" ht="18.75">
      <c r="A67" s="33">
        <v>29</v>
      </c>
      <c r="B67" s="34">
        <v>1800100158910</v>
      </c>
      <c r="C67" s="28" t="s">
        <v>118</v>
      </c>
      <c r="D67" s="36" t="s">
        <v>125</v>
      </c>
      <c r="E67" s="37">
        <v>5000</v>
      </c>
      <c r="F67" s="30">
        <v>44368</v>
      </c>
      <c r="G67" s="31" t="s">
        <v>123</v>
      </c>
      <c r="H67" s="7" t="s">
        <v>128</v>
      </c>
    </row>
    <row r="68" spans="1:8" ht="18.75">
      <c r="A68" s="33">
        <v>30</v>
      </c>
      <c r="B68" s="34">
        <v>1800100158910</v>
      </c>
      <c r="C68" s="28" t="s">
        <v>118</v>
      </c>
      <c r="D68" s="36" t="s">
        <v>126</v>
      </c>
      <c r="E68" s="37">
        <v>18000</v>
      </c>
      <c r="F68" s="30">
        <v>44368</v>
      </c>
      <c r="G68" s="31" t="s">
        <v>122</v>
      </c>
      <c r="H68" s="7" t="s">
        <v>128</v>
      </c>
    </row>
    <row r="69" spans="1:8" ht="18.75">
      <c r="A69" s="2">
        <v>31</v>
      </c>
      <c r="B69" s="38">
        <v>3809900588751</v>
      </c>
      <c r="C69" s="28" t="s">
        <v>20</v>
      </c>
      <c r="D69" s="12" t="s">
        <v>49</v>
      </c>
      <c r="E69" s="13">
        <v>4836</v>
      </c>
      <c r="F69" s="15">
        <v>44370</v>
      </c>
      <c r="G69" s="8" t="s">
        <v>127</v>
      </c>
      <c r="H69" s="7" t="s">
        <v>128</v>
      </c>
    </row>
    <row r="70" spans="1:8" s="1" customFormat="1" ht="18.75">
      <c r="A70" s="2">
        <v>32</v>
      </c>
      <c r="B70" s="10">
        <v>3800200250458</v>
      </c>
      <c r="C70" s="26" t="s">
        <v>71</v>
      </c>
      <c r="D70" s="28" t="s">
        <v>129</v>
      </c>
      <c r="E70" s="29">
        <v>582</v>
      </c>
      <c r="F70" s="30">
        <v>44370</v>
      </c>
      <c r="G70" s="31" t="s">
        <v>130</v>
      </c>
      <c r="H70" s="32" t="s">
        <v>12</v>
      </c>
    </row>
    <row r="71" spans="1:8" s="1" customFormat="1" ht="18.75">
      <c r="A71" s="33">
        <v>33</v>
      </c>
      <c r="B71" s="10">
        <v>3800200188922</v>
      </c>
      <c r="C71" s="4" t="s">
        <v>131</v>
      </c>
      <c r="D71" s="4" t="s">
        <v>132</v>
      </c>
      <c r="E71" s="14">
        <v>21000</v>
      </c>
      <c r="F71" s="30">
        <v>44377</v>
      </c>
      <c r="G71" s="31" t="s">
        <v>133</v>
      </c>
      <c r="H71" s="32" t="s">
        <v>12</v>
      </c>
    </row>
    <row r="72" spans="1:8" s="1" customFormat="1" ht="18.75">
      <c r="A72" s="33">
        <v>34</v>
      </c>
      <c r="B72" s="34">
        <v>1809900547684</v>
      </c>
      <c r="C72" s="28" t="s">
        <v>134</v>
      </c>
      <c r="D72" s="111" t="s">
        <v>172</v>
      </c>
      <c r="E72" s="14">
        <v>21000</v>
      </c>
      <c r="F72" s="30">
        <v>44377</v>
      </c>
      <c r="G72" s="31" t="s">
        <v>135</v>
      </c>
      <c r="H72" s="32" t="s">
        <v>12</v>
      </c>
    </row>
    <row r="73" spans="1:8" s="1" customFormat="1" ht="18.75">
      <c r="A73" s="33">
        <v>35</v>
      </c>
      <c r="B73" s="34">
        <v>3800200282791</v>
      </c>
      <c r="C73" s="81" t="s">
        <v>136</v>
      </c>
      <c r="D73" s="111" t="s">
        <v>172</v>
      </c>
      <c r="E73" s="14">
        <v>21000</v>
      </c>
      <c r="F73" s="30">
        <v>44377</v>
      </c>
      <c r="G73" s="31" t="s">
        <v>137</v>
      </c>
      <c r="H73" s="32" t="s">
        <v>12</v>
      </c>
    </row>
    <row r="74" spans="1:8" s="1" customFormat="1" ht="18.75">
      <c r="A74" s="33">
        <v>36</v>
      </c>
      <c r="B74" s="10">
        <v>3560300213069</v>
      </c>
      <c r="C74" s="4" t="s">
        <v>138</v>
      </c>
      <c r="D74" s="21" t="s">
        <v>139</v>
      </c>
      <c r="E74" s="82">
        <v>21000</v>
      </c>
      <c r="F74" s="15">
        <v>44377</v>
      </c>
      <c r="G74" s="8" t="s">
        <v>140</v>
      </c>
      <c r="H74" s="7" t="s">
        <v>12</v>
      </c>
    </row>
    <row r="75" spans="1:8" s="1" customFormat="1" ht="18.75">
      <c r="A75" s="33">
        <v>37</v>
      </c>
      <c r="B75" s="22">
        <v>3900800173356</v>
      </c>
      <c r="C75" s="4" t="s">
        <v>141</v>
      </c>
      <c r="D75" s="21" t="s">
        <v>142</v>
      </c>
      <c r="E75" s="83">
        <v>24000</v>
      </c>
      <c r="F75" s="15">
        <v>44377</v>
      </c>
      <c r="G75" s="8" t="s">
        <v>143</v>
      </c>
      <c r="H75" s="7" t="s">
        <v>12</v>
      </c>
    </row>
    <row r="76" spans="1:8" ht="18.75">
      <c r="A76" s="5"/>
      <c r="B76" s="17"/>
      <c r="C76" s="3"/>
      <c r="D76" s="3"/>
      <c r="E76" s="18"/>
      <c r="F76" s="16"/>
      <c r="G76" s="9"/>
      <c r="H76" s="11"/>
    </row>
    <row r="77" spans="1:8" ht="19.5" thickBot="1">
      <c r="A77" s="52"/>
      <c r="B77" s="52"/>
      <c r="C77" s="52"/>
      <c r="D77" s="46" t="s">
        <v>42</v>
      </c>
      <c r="E77" s="59">
        <f>SUM(E60:E76)</f>
        <v>209050</v>
      </c>
      <c r="F77" s="52"/>
      <c r="G77" s="52"/>
      <c r="H77" s="52"/>
    </row>
    <row r="78" spans="1:8" ht="19.5" thickTop="1">
      <c r="A78" s="26"/>
      <c r="B78" s="26"/>
      <c r="C78" s="26"/>
      <c r="D78" s="26"/>
      <c r="E78" s="26"/>
      <c r="F78" s="26"/>
      <c r="G78" s="26"/>
      <c r="H78" s="26"/>
    </row>
    <row r="79" spans="1:8" s="1" customFormat="1" ht="18.75">
      <c r="A79" s="26"/>
      <c r="B79" s="26"/>
      <c r="C79" s="26"/>
      <c r="D79" s="26"/>
      <c r="E79" s="26"/>
      <c r="F79" s="26"/>
      <c r="G79" s="26"/>
      <c r="H79" s="26"/>
    </row>
    <row r="80" spans="1:8" s="1" customFormat="1" ht="20.25" customHeight="1">
      <c r="A80" s="101" t="s">
        <v>0</v>
      </c>
      <c r="B80" s="101"/>
      <c r="C80" s="101"/>
      <c r="D80" s="101"/>
      <c r="E80" s="101"/>
      <c r="F80" s="101"/>
      <c r="G80" s="101"/>
      <c r="H80" s="101"/>
    </row>
    <row r="81" spans="1:8" s="1" customFormat="1" ht="21" customHeight="1">
      <c r="A81" s="101" t="s">
        <v>43</v>
      </c>
      <c r="B81" s="101"/>
      <c r="C81" s="101"/>
      <c r="D81" s="101"/>
      <c r="E81" s="101"/>
      <c r="F81" s="101"/>
      <c r="G81" s="101"/>
      <c r="H81" s="101"/>
    </row>
    <row r="82" spans="1:8" s="1" customFormat="1" ht="20.25" customHeight="1">
      <c r="A82" s="102" t="s">
        <v>18</v>
      </c>
      <c r="B82" s="102"/>
      <c r="C82" s="102"/>
      <c r="D82" s="102"/>
      <c r="E82" s="102"/>
      <c r="F82" s="102"/>
      <c r="G82" s="102"/>
      <c r="H82" s="102"/>
    </row>
    <row r="83" spans="1:8" s="1" customFormat="1" ht="18.75" customHeight="1">
      <c r="A83" s="65" t="s">
        <v>1</v>
      </c>
      <c r="B83" s="65" t="s">
        <v>2</v>
      </c>
      <c r="C83" s="103" t="s">
        <v>3</v>
      </c>
      <c r="D83" s="103" t="s">
        <v>4</v>
      </c>
      <c r="E83" s="65" t="s">
        <v>5</v>
      </c>
      <c r="F83" s="105" t="s">
        <v>6</v>
      </c>
      <c r="G83" s="106"/>
      <c r="H83" s="62" t="s">
        <v>7</v>
      </c>
    </row>
    <row r="84" spans="1:8" s="1" customFormat="1" ht="20.25" customHeight="1">
      <c r="A84" s="63"/>
      <c r="B84" s="71" t="s">
        <v>8</v>
      </c>
      <c r="C84" s="104"/>
      <c r="D84" s="104"/>
      <c r="E84" s="71" t="s">
        <v>9</v>
      </c>
      <c r="F84" s="65" t="s">
        <v>10</v>
      </c>
      <c r="G84" s="66" t="s">
        <v>11</v>
      </c>
      <c r="H84" s="67"/>
    </row>
    <row r="85" spans="1:8" s="1" customFormat="1" ht="18.75" customHeight="1">
      <c r="A85" s="68" t="s">
        <v>12</v>
      </c>
      <c r="B85" s="68" t="s">
        <v>13</v>
      </c>
      <c r="C85" s="68" t="s">
        <v>14</v>
      </c>
      <c r="D85" s="68" t="s">
        <v>15</v>
      </c>
      <c r="E85" s="68" t="s">
        <v>16</v>
      </c>
      <c r="F85" s="69"/>
      <c r="G85" s="70"/>
      <c r="H85" s="68" t="s">
        <v>17</v>
      </c>
    </row>
    <row r="86" spans="1:8" s="1" customFormat="1" ht="18" customHeight="1">
      <c r="A86" s="33">
        <v>38</v>
      </c>
      <c r="B86" s="10">
        <v>1800200042760</v>
      </c>
      <c r="C86" s="4" t="s">
        <v>144</v>
      </c>
      <c r="D86" s="21" t="s">
        <v>145</v>
      </c>
      <c r="E86" s="14">
        <v>21000</v>
      </c>
      <c r="F86" s="15">
        <v>44377</v>
      </c>
      <c r="G86" s="8" t="s">
        <v>147</v>
      </c>
      <c r="H86" s="7" t="s">
        <v>12</v>
      </c>
    </row>
    <row r="87" spans="1:8" s="1" customFormat="1" ht="18" customHeight="1">
      <c r="A87" s="33"/>
      <c r="B87" s="10"/>
      <c r="C87" s="4"/>
      <c r="D87" s="21" t="s">
        <v>146</v>
      </c>
      <c r="E87" s="84"/>
      <c r="F87" s="15"/>
      <c r="G87" s="8"/>
      <c r="H87" s="7"/>
    </row>
    <row r="88" spans="1:8" s="1" customFormat="1" ht="18" customHeight="1">
      <c r="A88" s="33">
        <v>39</v>
      </c>
      <c r="B88" s="10">
        <v>1800800236867</v>
      </c>
      <c r="C88" s="4" t="s">
        <v>148</v>
      </c>
      <c r="D88" s="12" t="s">
        <v>142</v>
      </c>
      <c r="E88" s="14">
        <v>24000</v>
      </c>
      <c r="F88" s="15">
        <v>44377</v>
      </c>
      <c r="G88" s="8" t="s">
        <v>150</v>
      </c>
      <c r="H88" s="7" t="s">
        <v>12</v>
      </c>
    </row>
    <row r="89" spans="1:8" s="1" customFormat="1" ht="18" customHeight="1">
      <c r="A89" s="33"/>
      <c r="B89" s="85"/>
      <c r="C89" s="12"/>
      <c r="D89" s="12" t="s">
        <v>149</v>
      </c>
      <c r="E89" s="14"/>
      <c r="F89" s="15"/>
      <c r="G89" s="8"/>
      <c r="H89" s="7"/>
    </row>
    <row r="90" spans="1:8" s="1" customFormat="1" ht="18" customHeight="1">
      <c r="A90" s="33">
        <v>40</v>
      </c>
      <c r="B90" s="10">
        <v>3800200206670</v>
      </c>
      <c r="C90" s="4" t="s">
        <v>151</v>
      </c>
      <c r="D90" s="4" t="s">
        <v>152</v>
      </c>
      <c r="E90" s="14">
        <v>21000</v>
      </c>
      <c r="F90" s="15">
        <v>44377</v>
      </c>
      <c r="G90" s="8" t="s">
        <v>154</v>
      </c>
      <c r="H90" s="7" t="s">
        <v>12</v>
      </c>
    </row>
    <row r="91" spans="1:8" s="1" customFormat="1" ht="18" customHeight="1">
      <c r="A91" s="48"/>
      <c r="B91" s="10"/>
      <c r="C91" s="4"/>
      <c r="D91" s="12" t="s">
        <v>153</v>
      </c>
      <c r="E91" s="14"/>
      <c r="F91" s="15"/>
      <c r="G91" s="19"/>
      <c r="H91" s="7"/>
    </row>
    <row r="92" spans="1:8" s="1" customFormat="1" ht="18" customHeight="1">
      <c r="A92" s="33">
        <v>41</v>
      </c>
      <c r="B92" s="53">
        <v>3800200210812</v>
      </c>
      <c r="C92" s="4" t="s">
        <v>155</v>
      </c>
      <c r="D92" s="4" t="s">
        <v>157</v>
      </c>
      <c r="E92" s="82">
        <v>21000</v>
      </c>
      <c r="F92" s="15">
        <v>44377</v>
      </c>
      <c r="G92" s="8" t="s">
        <v>158</v>
      </c>
      <c r="H92" s="7" t="s">
        <v>12</v>
      </c>
    </row>
    <row r="93" spans="1:8" s="1" customFormat="1" ht="18" customHeight="1">
      <c r="A93" s="33">
        <v>42</v>
      </c>
      <c r="B93" s="10">
        <v>4800200001839</v>
      </c>
      <c r="C93" s="4" t="s">
        <v>156</v>
      </c>
      <c r="D93" s="4" t="s">
        <v>157</v>
      </c>
      <c r="E93" s="82">
        <v>21000</v>
      </c>
      <c r="F93" s="15">
        <v>44377</v>
      </c>
      <c r="G93" s="8" t="s">
        <v>159</v>
      </c>
      <c r="H93" s="7" t="s">
        <v>12</v>
      </c>
    </row>
    <row r="94" spans="1:8" s="1" customFormat="1" ht="18" customHeight="1">
      <c r="A94" s="33">
        <v>43</v>
      </c>
      <c r="B94" s="38">
        <v>1800200012208</v>
      </c>
      <c r="C94" s="28" t="s">
        <v>160</v>
      </c>
      <c r="D94" s="36" t="s">
        <v>161</v>
      </c>
      <c r="E94" s="14">
        <v>21000</v>
      </c>
      <c r="F94" s="15">
        <v>44377</v>
      </c>
      <c r="G94" s="8" t="s">
        <v>162</v>
      </c>
      <c r="H94" s="7" t="s">
        <v>12</v>
      </c>
    </row>
    <row r="95" spans="1:8" s="1" customFormat="1" ht="18" customHeight="1">
      <c r="A95" s="33">
        <v>44</v>
      </c>
      <c r="B95" s="34">
        <v>1800200044274</v>
      </c>
      <c r="C95" s="28" t="s">
        <v>163</v>
      </c>
      <c r="D95" s="36" t="s">
        <v>142</v>
      </c>
      <c r="E95" s="86">
        <v>24000</v>
      </c>
      <c r="F95" s="15">
        <v>44377</v>
      </c>
      <c r="G95" s="8" t="s">
        <v>165</v>
      </c>
      <c r="H95" s="7" t="s">
        <v>12</v>
      </c>
    </row>
    <row r="96" spans="1:8" s="1" customFormat="1" ht="18" customHeight="1">
      <c r="A96" s="2"/>
      <c r="B96" s="24"/>
      <c r="C96" s="4"/>
      <c r="D96" s="12" t="s">
        <v>164</v>
      </c>
      <c r="E96" s="14"/>
      <c r="F96" s="15"/>
      <c r="G96" s="8"/>
      <c r="H96" s="7"/>
    </row>
    <row r="97" spans="1:1568" s="1" customFormat="1" ht="18" customHeight="1">
      <c r="A97" s="5">
        <v>45</v>
      </c>
      <c r="B97" s="87">
        <v>1800200037057</v>
      </c>
      <c r="C97" s="3" t="s">
        <v>166</v>
      </c>
      <c r="D97" s="3" t="s">
        <v>167</v>
      </c>
      <c r="E97" s="88">
        <v>21000</v>
      </c>
      <c r="F97" s="16">
        <v>44377</v>
      </c>
      <c r="G97" s="9" t="s">
        <v>168</v>
      </c>
      <c r="H97" s="11" t="s">
        <v>12</v>
      </c>
    </row>
    <row r="98" spans="1:1568" s="1" customFormat="1" ht="18" customHeight="1">
      <c r="A98" s="19"/>
      <c r="B98" s="95"/>
      <c r="C98" s="96"/>
      <c r="D98" s="96" t="s">
        <v>42</v>
      </c>
      <c r="E98" s="100">
        <f>SUM(E86:E97)</f>
        <v>174000</v>
      </c>
      <c r="F98" s="97"/>
      <c r="G98" s="19"/>
      <c r="H98" s="98"/>
    </row>
    <row r="99" spans="1:1568" s="1" customFormat="1" ht="18" customHeight="1" thickBot="1">
      <c r="A99" s="52"/>
      <c r="B99" s="52"/>
      <c r="C99" s="52"/>
      <c r="D99" s="46" t="s">
        <v>169</v>
      </c>
      <c r="E99" s="99">
        <f>E25+E51+E77+E98</f>
        <v>434416.4</v>
      </c>
      <c r="F99" s="52"/>
      <c r="G99" s="52"/>
      <c r="H99" s="52"/>
    </row>
    <row r="100" spans="1:1568" s="1" customFormat="1" ht="18" customHeight="1" thickTop="1">
      <c r="A100" s="26"/>
      <c r="B100" s="26"/>
      <c r="C100" s="26"/>
      <c r="D100" s="26"/>
      <c r="E100" s="26"/>
      <c r="F100" s="26"/>
      <c r="G100" s="26"/>
      <c r="H100" s="26"/>
    </row>
    <row r="101" spans="1:1568" s="1" customFormat="1" ht="18" customHeight="1">
      <c r="A101" s="26"/>
      <c r="B101" s="26"/>
      <c r="C101" s="26"/>
      <c r="D101" s="26"/>
      <c r="E101" s="26"/>
      <c r="F101" s="26"/>
      <c r="G101" s="26"/>
      <c r="H101" s="26"/>
    </row>
    <row r="102" spans="1:1568" ht="18.75">
      <c r="A102" s="1"/>
      <c r="B102" s="1"/>
      <c r="C102" s="1"/>
      <c r="D102" s="6"/>
      <c r="E102" s="20"/>
      <c r="F102" s="1"/>
      <c r="G102" s="1"/>
      <c r="H102" s="1"/>
    </row>
    <row r="103" spans="1:1568" s="1" customFormat="1" ht="19.5" thickTop="1">
      <c r="D103" s="6"/>
      <c r="E103" s="20"/>
    </row>
    <row r="104" spans="1:1568" s="1" customFormat="1" ht="20.25">
      <c r="A104"/>
      <c r="B104"/>
      <c r="C104"/>
      <c r="D104"/>
      <c r="E104"/>
      <c r="F104"/>
      <c r="G104"/>
      <c r="H104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  <c r="KO104" s="23"/>
      <c r="KP104" s="23"/>
      <c r="KQ104" s="23"/>
      <c r="KR104" s="23"/>
      <c r="KS104" s="23"/>
      <c r="KT104" s="23"/>
      <c r="KU104" s="23"/>
      <c r="KV104" s="23"/>
      <c r="KW104" s="23"/>
      <c r="KX104" s="23"/>
      <c r="KY104" s="23"/>
      <c r="KZ104" s="23"/>
      <c r="LA104" s="23"/>
      <c r="LB104" s="23"/>
      <c r="LC104" s="23"/>
      <c r="LD104" s="23"/>
      <c r="LE104" s="23"/>
      <c r="LF104" s="23"/>
      <c r="LG104" s="23"/>
      <c r="LH104" s="23"/>
      <c r="LI104" s="23"/>
      <c r="LJ104" s="23"/>
      <c r="LK104" s="23"/>
      <c r="LL104" s="23"/>
      <c r="LM104" s="23"/>
      <c r="LN104" s="23"/>
      <c r="LO104" s="23"/>
      <c r="LP104" s="23"/>
      <c r="LQ104" s="23"/>
      <c r="LR104" s="23"/>
      <c r="LS104" s="23"/>
      <c r="LT104" s="23"/>
      <c r="LU104" s="23"/>
      <c r="LV104" s="23"/>
      <c r="LW104" s="23"/>
      <c r="LX104" s="23"/>
      <c r="LY104" s="23"/>
      <c r="LZ104" s="23"/>
      <c r="MA104" s="23"/>
      <c r="MB104" s="23"/>
      <c r="MC104" s="23"/>
      <c r="MD104" s="23"/>
      <c r="ME104" s="23"/>
      <c r="MF104" s="23"/>
      <c r="MG104" s="23"/>
      <c r="MH104" s="23"/>
      <c r="MI104" s="23"/>
      <c r="MJ104" s="23"/>
      <c r="MK104" s="23"/>
      <c r="ML104" s="23"/>
      <c r="MM104" s="23"/>
      <c r="MN104" s="23"/>
      <c r="MO104" s="23"/>
      <c r="MP104" s="23"/>
      <c r="MQ104" s="23"/>
      <c r="MR104" s="23"/>
      <c r="MS104" s="23"/>
      <c r="MT104" s="23"/>
      <c r="MU104" s="23"/>
      <c r="MV104" s="23"/>
      <c r="MW104" s="23"/>
      <c r="MX104" s="23"/>
      <c r="MY104" s="23"/>
      <c r="MZ104" s="23"/>
      <c r="NA104" s="23"/>
      <c r="NB104" s="23"/>
      <c r="NC104" s="23"/>
      <c r="ND104" s="23"/>
      <c r="NE104" s="23"/>
      <c r="NF104" s="23"/>
      <c r="NG104" s="23"/>
      <c r="NH104" s="23"/>
      <c r="NI104" s="23"/>
      <c r="NJ104" s="23"/>
      <c r="NK104" s="23"/>
      <c r="NL104" s="23"/>
      <c r="NM104" s="23"/>
      <c r="NN104" s="23"/>
      <c r="NO104" s="23"/>
      <c r="NP104" s="23"/>
      <c r="NQ104" s="23"/>
      <c r="NR104" s="23"/>
      <c r="NS104" s="23"/>
      <c r="NT104" s="23"/>
      <c r="NU104" s="23"/>
      <c r="NV104" s="23"/>
      <c r="NW104" s="23"/>
      <c r="NX104" s="23"/>
      <c r="NY104" s="23"/>
      <c r="NZ104" s="23"/>
      <c r="OA104" s="23"/>
      <c r="OB104" s="23"/>
      <c r="OC104" s="23"/>
      <c r="OD104" s="23"/>
      <c r="OE104" s="23"/>
      <c r="OF104" s="23"/>
      <c r="OG104" s="23"/>
      <c r="OH104" s="23"/>
      <c r="OI104" s="23"/>
      <c r="OJ104" s="23"/>
      <c r="OK104" s="23"/>
      <c r="OL104" s="23"/>
      <c r="OM104" s="23"/>
      <c r="ON104" s="23"/>
      <c r="OO104" s="23"/>
      <c r="OP104" s="23"/>
      <c r="OQ104" s="23"/>
      <c r="OR104" s="23"/>
      <c r="OS104" s="23"/>
      <c r="OT104" s="23"/>
      <c r="OU104" s="23"/>
      <c r="OV104" s="23"/>
      <c r="OW104" s="23"/>
      <c r="OX104" s="23"/>
      <c r="OY104" s="23"/>
      <c r="OZ104" s="23"/>
      <c r="PA104" s="23"/>
      <c r="PB104" s="23"/>
      <c r="PC104" s="23"/>
      <c r="PD104" s="23"/>
      <c r="PE104" s="23"/>
      <c r="PF104" s="23"/>
      <c r="PG104" s="23"/>
      <c r="PH104" s="23"/>
      <c r="PI104" s="23"/>
      <c r="PJ104" s="23"/>
      <c r="PK104" s="23"/>
      <c r="PL104" s="23"/>
      <c r="PM104" s="23"/>
      <c r="PN104" s="23"/>
      <c r="PO104" s="23"/>
      <c r="PP104" s="23"/>
      <c r="PQ104" s="23"/>
      <c r="PR104" s="23"/>
      <c r="PS104" s="23"/>
      <c r="PT104" s="23"/>
      <c r="PU104" s="23"/>
      <c r="PV104" s="23"/>
      <c r="PW104" s="23"/>
      <c r="PX104" s="23"/>
      <c r="PY104" s="23"/>
      <c r="PZ104" s="23"/>
      <c r="QA104" s="23"/>
      <c r="QB104" s="23"/>
      <c r="QC104" s="23"/>
      <c r="QD104" s="23"/>
      <c r="QE104" s="23"/>
      <c r="QF104" s="23"/>
      <c r="QG104" s="23"/>
      <c r="QH104" s="23"/>
      <c r="QI104" s="23"/>
      <c r="QJ104" s="23"/>
      <c r="QK104" s="23"/>
      <c r="QL104" s="23"/>
      <c r="QM104" s="23"/>
      <c r="QN104" s="23"/>
      <c r="QO104" s="23"/>
      <c r="QP104" s="23"/>
      <c r="QQ104" s="23"/>
      <c r="QR104" s="23"/>
      <c r="QS104" s="23"/>
      <c r="QT104" s="23"/>
      <c r="QU104" s="23"/>
      <c r="QV104" s="23"/>
      <c r="QW104" s="23"/>
      <c r="QX104" s="23"/>
      <c r="QY104" s="23"/>
      <c r="QZ104" s="23"/>
      <c r="RA104" s="23"/>
      <c r="RB104" s="23"/>
      <c r="RC104" s="23"/>
      <c r="RD104" s="23"/>
      <c r="RE104" s="23"/>
      <c r="RF104" s="23"/>
      <c r="RG104" s="23"/>
      <c r="RH104" s="23"/>
      <c r="RI104" s="23"/>
      <c r="RJ104" s="23"/>
      <c r="RK104" s="23"/>
      <c r="RL104" s="23"/>
      <c r="RM104" s="23"/>
      <c r="RN104" s="23"/>
      <c r="RO104" s="23"/>
      <c r="RP104" s="23"/>
      <c r="RQ104" s="23"/>
      <c r="RR104" s="23"/>
      <c r="RS104" s="23"/>
      <c r="RT104" s="23"/>
      <c r="RU104" s="23"/>
      <c r="RV104" s="23"/>
      <c r="RW104" s="23"/>
      <c r="RX104" s="23"/>
      <c r="RY104" s="23"/>
      <c r="RZ104" s="23"/>
      <c r="SA104" s="23"/>
      <c r="SB104" s="23"/>
      <c r="SC104" s="23"/>
      <c r="SD104" s="23"/>
      <c r="SE104" s="23"/>
      <c r="SF104" s="23"/>
      <c r="SG104" s="23"/>
      <c r="SH104" s="23"/>
      <c r="SI104" s="23"/>
      <c r="SJ104" s="23"/>
      <c r="SK104" s="23"/>
      <c r="SL104" s="23"/>
      <c r="SM104" s="23"/>
      <c r="SN104" s="23"/>
      <c r="SO104" s="23"/>
      <c r="SP104" s="23"/>
      <c r="SQ104" s="23"/>
      <c r="SR104" s="23"/>
      <c r="SS104" s="23"/>
      <c r="ST104" s="23"/>
      <c r="SU104" s="23"/>
      <c r="SV104" s="23"/>
      <c r="SW104" s="23"/>
      <c r="SX104" s="23"/>
      <c r="SY104" s="23"/>
      <c r="SZ104" s="23"/>
      <c r="TA104" s="23"/>
      <c r="TB104" s="23"/>
      <c r="TC104" s="23"/>
      <c r="TD104" s="23"/>
      <c r="TE104" s="23"/>
      <c r="TF104" s="23"/>
      <c r="TG104" s="23"/>
      <c r="TH104" s="23"/>
      <c r="TI104" s="23"/>
      <c r="TJ104" s="23"/>
      <c r="TK104" s="23"/>
      <c r="TL104" s="23"/>
      <c r="TM104" s="23"/>
      <c r="TN104" s="23"/>
      <c r="TO104" s="23"/>
      <c r="TP104" s="23"/>
      <c r="TQ104" s="23"/>
      <c r="TR104" s="23"/>
      <c r="TS104" s="23"/>
      <c r="TT104" s="23"/>
      <c r="TU104" s="23"/>
      <c r="TV104" s="23"/>
      <c r="TW104" s="23"/>
      <c r="TX104" s="23"/>
      <c r="TY104" s="23"/>
      <c r="TZ104" s="23"/>
      <c r="UA104" s="23"/>
      <c r="UB104" s="23"/>
      <c r="UC104" s="23"/>
      <c r="UD104" s="23"/>
      <c r="UE104" s="23"/>
      <c r="UF104" s="23"/>
      <c r="UG104" s="23"/>
      <c r="UH104" s="23"/>
      <c r="UI104" s="23"/>
      <c r="UJ104" s="23"/>
      <c r="UK104" s="23"/>
      <c r="UL104" s="23"/>
      <c r="UM104" s="23"/>
      <c r="UN104" s="23"/>
      <c r="UO104" s="23"/>
      <c r="UP104" s="23"/>
      <c r="UQ104" s="23"/>
      <c r="UR104" s="23"/>
      <c r="US104" s="23"/>
      <c r="UT104" s="23"/>
      <c r="UU104" s="23"/>
      <c r="UV104" s="23"/>
      <c r="UW104" s="23"/>
      <c r="UX104" s="23"/>
      <c r="UY104" s="23"/>
      <c r="UZ104" s="23"/>
      <c r="VA104" s="23"/>
      <c r="VB104" s="23"/>
      <c r="VC104" s="23"/>
      <c r="VD104" s="23"/>
      <c r="VE104" s="23"/>
      <c r="VF104" s="23"/>
      <c r="VG104" s="23"/>
      <c r="VH104" s="23"/>
      <c r="VI104" s="23"/>
      <c r="VJ104" s="23"/>
      <c r="VK104" s="23"/>
      <c r="VL104" s="23"/>
      <c r="VM104" s="23"/>
      <c r="VN104" s="23"/>
      <c r="VO104" s="23"/>
      <c r="VP104" s="23"/>
      <c r="VQ104" s="23"/>
      <c r="VR104" s="23"/>
      <c r="VS104" s="23"/>
      <c r="VT104" s="23"/>
      <c r="VU104" s="23"/>
      <c r="VV104" s="23"/>
      <c r="VW104" s="23"/>
      <c r="VX104" s="23"/>
      <c r="VY104" s="23"/>
      <c r="VZ104" s="23"/>
      <c r="WA104" s="23"/>
      <c r="WB104" s="23"/>
      <c r="WC104" s="23"/>
      <c r="WD104" s="23"/>
      <c r="WE104" s="23"/>
      <c r="WF104" s="23"/>
      <c r="WG104" s="23"/>
      <c r="WH104" s="23"/>
      <c r="WI104" s="23"/>
      <c r="WJ104" s="23"/>
      <c r="WK104" s="23"/>
      <c r="WL104" s="23"/>
      <c r="WM104" s="23"/>
      <c r="WN104" s="23"/>
      <c r="WO104" s="23"/>
      <c r="WP104" s="23"/>
      <c r="WQ104" s="23"/>
      <c r="WR104" s="23"/>
      <c r="WS104" s="23"/>
      <c r="WT104" s="23"/>
      <c r="WU104" s="23"/>
      <c r="WV104" s="23"/>
      <c r="WW104" s="23"/>
      <c r="WX104" s="23"/>
      <c r="WY104" s="23"/>
      <c r="WZ104" s="23"/>
      <c r="XA104" s="23"/>
      <c r="XB104" s="23"/>
      <c r="XC104" s="23"/>
      <c r="XD104" s="23"/>
      <c r="XE104" s="23"/>
      <c r="XF104" s="23"/>
      <c r="XG104" s="23"/>
      <c r="XH104" s="23"/>
      <c r="XI104" s="23"/>
      <c r="XJ104" s="23"/>
      <c r="XK104" s="23"/>
      <c r="XL104" s="23"/>
      <c r="XM104" s="23"/>
      <c r="XN104" s="23"/>
      <c r="XO104" s="23"/>
      <c r="XP104" s="23"/>
      <c r="XQ104" s="23"/>
      <c r="XR104" s="23"/>
      <c r="XS104" s="23"/>
      <c r="XT104" s="23"/>
      <c r="XU104" s="23"/>
      <c r="XV104" s="23"/>
      <c r="XW104" s="23"/>
      <c r="XX104" s="23"/>
      <c r="XY104" s="23"/>
      <c r="XZ104" s="23"/>
      <c r="YA104" s="23"/>
      <c r="YB104" s="23"/>
      <c r="YC104" s="23"/>
      <c r="YD104" s="23"/>
      <c r="YE104" s="23"/>
      <c r="YF104" s="23"/>
      <c r="YG104" s="23"/>
      <c r="YH104" s="23"/>
      <c r="YI104" s="23"/>
      <c r="YJ104" s="23"/>
      <c r="YK104" s="23"/>
      <c r="YL104" s="23"/>
      <c r="YM104" s="23"/>
      <c r="YN104" s="23"/>
      <c r="YO104" s="23"/>
      <c r="YP104" s="23"/>
      <c r="YQ104" s="23"/>
      <c r="YR104" s="23"/>
      <c r="YS104" s="23"/>
      <c r="YT104" s="23"/>
      <c r="YU104" s="23"/>
      <c r="YV104" s="23"/>
      <c r="YW104" s="23"/>
      <c r="YX104" s="23"/>
      <c r="YY104" s="23"/>
      <c r="YZ104" s="23"/>
      <c r="ZA104" s="23"/>
      <c r="ZB104" s="23"/>
      <c r="ZC104" s="23"/>
      <c r="ZD104" s="23"/>
      <c r="ZE104" s="23"/>
      <c r="ZF104" s="23"/>
      <c r="ZG104" s="23"/>
      <c r="ZH104" s="23"/>
      <c r="ZI104" s="23"/>
      <c r="ZJ104" s="23"/>
      <c r="ZK104" s="23"/>
      <c r="ZL104" s="23"/>
      <c r="ZM104" s="23"/>
      <c r="ZN104" s="23"/>
      <c r="ZO104" s="23"/>
      <c r="ZP104" s="23"/>
      <c r="ZQ104" s="23"/>
      <c r="ZR104" s="23"/>
      <c r="ZS104" s="23"/>
      <c r="ZT104" s="23"/>
      <c r="ZU104" s="23"/>
      <c r="ZV104" s="23"/>
      <c r="ZW104" s="23"/>
      <c r="ZX104" s="23"/>
      <c r="ZY104" s="23"/>
      <c r="ZZ104" s="23"/>
      <c r="AAA104" s="23"/>
      <c r="AAB104" s="23"/>
      <c r="AAC104" s="23"/>
      <c r="AAD104" s="23"/>
      <c r="AAE104" s="23"/>
      <c r="AAF104" s="23"/>
      <c r="AAG104" s="23"/>
      <c r="AAH104" s="23"/>
      <c r="AAI104" s="23"/>
      <c r="AAJ104" s="23"/>
      <c r="AAK104" s="23"/>
      <c r="AAL104" s="23"/>
      <c r="AAM104" s="23"/>
      <c r="AAN104" s="23"/>
      <c r="AAO104" s="23"/>
      <c r="AAP104" s="23"/>
      <c r="AAQ104" s="23"/>
      <c r="AAR104" s="23"/>
      <c r="AAS104" s="23"/>
      <c r="AAT104" s="23"/>
      <c r="AAU104" s="23"/>
      <c r="AAV104" s="23"/>
      <c r="AAW104" s="23"/>
      <c r="AAX104" s="23"/>
      <c r="AAY104" s="23"/>
      <c r="AAZ104" s="23"/>
      <c r="ABA104" s="23"/>
      <c r="ABB104" s="23"/>
      <c r="ABC104" s="23"/>
      <c r="ABD104" s="23"/>
      <c r="ABE104" s="23"/>
      <c r="ABF104" s="23"/>
      <c r="ABG104" s="23"/>
      <c r="ABH104" s="23"/>
      <c r="ABI104" s="23"/>
      <c r="ABJ104" s="23"/>
      <c r="ABK104" s="23"/>
      <c r="ABL104" s="23"/>
      <c r="ABM104" s="23"/>
      <c r="ABN104" s="23"/>
      <c r="ABO104" s="23"/>
      <c r="ABP104" s="23"/>
      <c r="ABQ104" s="23"/>
      <c r="ABR104" s="23"/>
      <c r="ABS104" s="23"/>
      <c r="ABT104" s="23"/>
      <c r="ABU104" s="23"/>
      <c r="ABV104" s="23"/>
      <c r="ABW104" s="23"/>
      <c r="ABX104" s="23"/>
      <c r="ABY104" s="23"/>
      <c r="ABZ104" s="23"/>
      <c r="ACA104" s="23"/>
      <c r="ACB104" s="23"/>
      <c r="ACC104" s="23"/>
      <c r="ACD104" s="23"/>
      <c r="ACE104" s="23"/>
      <c r="ACF104" s="23"/>
      <c r="ACG104" s="23"/>
      <c r="ACH104" s="23"/>
      <c r="ACI104" s="23"/>
      <c r="ACJ104" s="23"/>
      <c r="ACK104" s="23"/>
      <c r="ACL104" s="23"/>
      <c r="ACM104" s="23"/>
      <c r="ACN104" s="23"/>
      <c r="ACO104" s="23"/>
      <c r="ACP104" s="23"/>
      <c r="ACQ104" s="23"/>
      <c r="ACR104" s="23"/>
      <c r="ACS104" s="23"/>
      <c r="ACT104" s="23"/>
      <c r="ACU104" s="23"/>
      <c r="ACV104" s="23"/>
      <c r="ACW104" s="23"/>
      <c r="ACX104" s="23"/>
      <c r="ACY104" s="23"/>
      <c r="ACZ104" s="23"/>
      <c r="ADA104" s="23"/>
      <c r="ADB104" s="23"/>
      <c r="ADC104" s="23"/>
      <c r="ADD104" s="23"/>
      <c r="ADE104" s="23"/>
      <c r="ADF104" s="23"/>
      <c r="ADG104" s="23"/>
      <c r="ADH104" s="23"/>
      <c r="ADI104" s="23"/>
      <c r="ADJ104" s="23"/>
      <c r="ADK104" s="23"/>
      <c r="ADL104" s="23"/>
      <c r="ADM104" s="23"/>
      <c r="ADN104" s="23"/>
      <c r="ADO104" s="23"/>
      <c r="ADP104" s="23"/>
      <c r="ADQ104" s="23"/>
      <c r="ADR104" s="23"/>
      <c r="ADS104" s="23"/>
      <c r="ADT104" s="23"/>
      <c r="ADU104" s="23"/>
      <c r="ADV104" s="23"/>
      <c r="ADW104" s="23"/>
      <c r="ADX104" s="23"/>
      <c r="ADY104" s="23"/>
      <c r="ADZ104" s="23"/>
      <c r="AEA104" s="23"/>
      <c r="AEB104" s="23"/>
      <c r="AEC104" s="23"/>
      <c r="AED104" s="23"/>
      <c r="AEE104" s="23"/>
      <c r="AEF104" s="23"/>
      <c r="AEG104" s="23"/>
      <c r="AEH104" s="23"/>
      <c r="AEI104" s="23"/>
      <c r="AEJ104" s="23"/>
      <c r="AEK104" s="23"/>
      <c r="AEL104" s="23"/>
      <c r="AEM104" s="23"/>
      <c r="AEN104" s="23"/>
      <c r="AEO104" s="23"/>
      <c r="AEP104" s="23"/>
      <c r="AEQ104" s="23"/>
      <c r="AER104" s="23"/>
      <c r="AES104" s="23"/>
      <c r="AET104" s="23"/>
      <c r="AEU104" s="23"/>
      <c r="AEV104" s="23"/>
      <c r="AEW104" s="23"/>
      <c r="AEX104" s="23"/>
      <c r="AEY104" s="23"/>
      <c r="AEZ104" s="23"/>
      <c r="AFA104" s="23"/>
      <c r="AFB104" s="23"/>
      <c r="AFC104" s="23"/>
      <c r="AFD104" s="23"/>
      <c r="AFE104" s="23"/>
      <c r="AFF104" s="23"/>
      <c r="AFG104" s="23"/>
      <c r="AFH104" s="23"/>
      <c r="AFI104" s="23"/>
      <c r="AFJ104" s="23"/>
      <c r="AFK104" s="23"/>
      <c r="AFL104" s="23"/>
      <c r="AFM104" s="23"/>
      <c r="AFN104" s="23"/>
      <c r="AFO104" s="23"/>
      <c r="AFP104" s="23"/>
      <c r="AFQ104" s="23"/>
      <c r="AFR104" s="23"/>
      <c r="AFS104" s="23"/>
      <c r="AFT104" s="23"/>
      <c r="AFU104" s="23"/>
      <c r="AFV104" s="23"/>
      <c r="AFW104" s="23"/>
      <c r="AFX104" s="23"/>
      <c r="AFY104" s="23"/>
      <c r="AFZ104" s="23"/>
      <c r="AGA104" s="23"/>
      <c r="AGB104" s="23"/>
      <c r="AGC104" s="23"/>
      <c r="AGD104" s="23"/>
      <c r="AGE104" s="23"/>
      <c r="AGF104" s="23"/>
      <c r="AGG104" s="23"/>
      <c r="AGH104" s="23"/>
      <c r="AGI104" s="23"/>
      <c r="AGJ104" s="23"/>
      <c r="AGK104" s="23"/>
      <c r="AGL104" s="23"/>
      <c r="AGM104" s="23"/>
      <c r="AGN104" s="23"/>
      <c r="AGO104" s="23"/>
      <c r="AGP104" s="23"/>
      <c r="AGQ104" s="23"/>
      <c r="AGR104" s="23"/>
      <c r="AGS104" s="23"/>
      <c r="AGT104" s="23"/>
      <c r="AGU104" s="23"/>
      <c r="AGV104" s="23"/>
      <c r="AGW104" s="23"/>
      <c r="AGX104" s="23"/>
      <c r="AGY104" s="23"/>
      <c r="AGZ104" s="23"/>
      <c r="AHA104" s="23"/>
      <c r="AHB104" s="23"/>
      <c r="AHC104" s="23"/>
      <c r="AHD104" s="23"/>
      <c r="AHE104" s="23"/>
      <c r="AHF104" s="23"/>
      <c r="AHG104" s="23"/>
      <c r="AHH104" s="23"/>
      <c r="AHI104" s="23"/>
      <c r="AHJ104" s="23"/>
      <c r="AHK104" s="23"/>
      <c r="AHL104" s="23"/>
      <c r="AHM104" s="23"/>
      <c r="AHN104" s="23"/>
      <c r="AHO104" s="23"/>
      <c r="AHP104" s="23"/>
      <c r="AHQ104" s="23"/>
      <c r="AHR104" s="23"/>
      <c r="AHS104" s="23"/>
      <c r="AHT104" s="23"/>
      <c r="AHU104" s="23"/>
      <c r="AHV104" s="23"/>
      <c r="AHW104" s="23"/>
      <c r="AHX104" s="23"/>
      <c r="AHY104" s="23"/>
      <c r="AHZ104" s="23"/>
      <c r="AIA104" s="23"/>
      <c r="AIB104" s="23"/>
      <c r="AIC104" s="23"/>
      <c r="AID104" s="23"/>
      <c r="AIE104" s="23"/>
      <c r="AIF104" s="23"/>
      <c r="AIG104" s="23"/>
      <c r="AIH104" s="23"/>
      <c r="AII104" s="23"/>
      <c r="AIJ104" s="23"/>
      <c r="AIK104" s="23"/>
      <c r="AIL104" s="23"/>
      <c r="AIM104" s="23"/>
      <c r="AIN104" s="23"/>
      <c r="AIO104" s="23"/>
      <c r="AIP104" s="23"/>
      <c r="AIQ104" s="23"/>
      <c r="AIR104" s="23"/>
      <c r="AIS104" s="23"/>
      <c r="AIT104" s="23"/>
      <c r="AIU104" s="23"/>
      <c r="AIV104" s="23"/>
      <c r="AIW104" s="23"/>
      <c r="AIX104" s="23"/>
      <c r="AIY104" s="23"/>
      <c r="AIZ104" s="23"/>
      <c r="AJA104" s="23"/>
      <c r="AJB104" s="23"/>
      <c r="AJC104" s="23"/>
      <c r="AJD104" s="23"/>
      <c r="AJE104" s="23"/>
      <c r="AJF104" s="23"/>
      <c r="AJG104" s="23"/>
      <c r="AJH104" s="23"/>
      <c r="AJI104" s="23"/>
      <c r="AJJ104" s="23"/>
      <c r="AJK104" s="23"/>
      <c r="AJL104" s="23"/>
      <c r="AJM104" s="23"/>
      <c r="AJN104" s="23"/>
      <c r="AJO104" s="23"/>
      <c r="AJP104" s="23"/>
      <c r="AJQ104" s="23"/>
      <c r="AJR104" s="23"/>
      <c r="AJS104" s="23"/>
      <c r="AJT104" s="23"/>
      <c r="AJU104" s="23"/>
      <c r="AJV104" s="23"/>
      <c r="AJW104" s="23"/>
      <c r="AJX104" s="23"/>
      <c r="AJY104" s="23"/>
      <c r="AJZ104" s="23"/>
      <c r="AKA104" s="23"/>
      <c r="AKB104" s="23"/>
      <c r="AKC104" s="23"/>
      <c r="AKD104" s="23"/>
      <c r="AKE104" s="23"/>
      <c r="AKF104" s="23"/>
      <c r="AKG104" s="23"/>
      <c r="AKH104" s="23"/>
      <c r="AKI104" s="23"/>
      <c r="AKJ104" s="23"/>
      <c r="AKK104" s="23"/>
      <c r="AKL104" s="23"/>
      <c r="AKM104" s="23"/>
      <c r="AKN104" s="23"/>
      <c r="AKO104" s="23"/>
      <c r="AKP104" s="23"/>
      <c r="AKQ104" s="23"/>
      <c r="AKR104" s="23"/>
      <c r="AKS104" s="23"/>
      <c r="AKT104" s="23"/>
      <c r="AKU104" s="23"/>
      <c r="AKV104" s="23"/>
      <c r="AKW104" s="23"/>
      <c r="AKX104" s="23"/>
      <c r="AKY104" s="23"/>
      <c r="AKZ104" s="23"/>
      <c r="ALA104" s="23"/>
      <c r="ALB104" s="23"/>
      <c r="ALC104" s="23"/>
      <c r="ALD104" s="23"/>
      <c r="ALE104" s="23"/>
      <c r="ALF104" s="23"/>
      <c r="ALG104" s="23"/>
      <c r="ALH104" s="23"/>
      <c r="ALI104" s="23"/>
      <c r="ALJ104" s="23"/>
      <c r="ALK104" s="23"/>
      <c r="ALL104" s="23"/>
      <c r="ALM104" s="23"/>
      <c r="ALN104" s="23"/>
      <c r="ALO104" s="23"/>
      <c r="ALP104" s="23"/>
      <c r="ALQ104" s="23"/>
      <c r="ALR104" s="23"/>
      <c r="ALS104" s="23"/>
      <c r="ALT104" s="23"/>
      <c r="ALU104" s="23"/>
      <c r="ALV104" s="23"/>
      <c r="ALW104" s="23"/>
      <c r="ALX104" s="23"/>
      <c r="ALY104" s="23"/>
      <c r="ALZ104" s="23"/>
      <c r="AMA104" s="23"/>
      <c r="AMB104" s="23"/>
      <c r="AMC104" s="23"/>
      <c r="AMD104" s="23"/>
      <c r="AME104" s="23"/>
      <c r="AMF104" s="23"/>
      <c r="AMG104" s="23"/>
      <c r="AMH104" s="23"/>
      <c r="AMI104" s="23"/>
      <c r="AMJ104" s="23"/>
      <c r="AMK104" s="23"/>
      <c r="AML104" s="23"/>
      <c r="AMM104" s="23"/>
      <c r="AMN104" s="23"/>
      <c r="AMO104" s="23"/>
      <c r="AMP104" s="23"/>
      <c r="AMQ104" s="23"/>
      <c r="AMR104" s="23"/>
      <c r="AMS104" s="23"/>
      <c r="AMT104" s="23"/>
      <c r="AMU104" s="23"/>
      <c r="AMV104" s="23"/>
      <c r="AMW104" s="23"/>
      <c r="AMX104" s="23"/>
      <c r="AMY104" s="23"/>
      <c r="AMZ104" s="23"/>
      <c r="ANA104" s="23"/>
      <c r="ANB104" s="23"/>
      <c r="ANC104" s="23"/>
      <c r="AND104" s="23"/>
      <c r="ANE104" s="23"/>
      <c r="ANF104" s="23"/>
      <c r="ANG104" s="23"/>
      <c r="ANH104" s="23"/>
      <c r="ANI104" s="23"/>
      <c r="ANJ104" s="23"/>
      <c r="ANK104" s="23"/>
      <c r="ANL104" s="23"/>
      <c r="ANM104" s="23"/>
      <c r="ANN104" s="23"/>
      <c r="ANO104" s="23"/>
      <c r="ANP104" s="23"/>
      <c r="ANQ104" s="23"/>
      <c r="ANR104" s="23"/>
      <c r="ANS104" s="23"/>
      <c r="ANT104" s="23"/>
      <c r="ANU104" s="23"/>
      <c r="ANV104" s="23"/>
      <c r="ANW104" s="23"/>
      <c r="ANX104" s="23"/>
      <c r="ANY104" s="23"/>
      <c r="ANZ104" s="23"/>
      <c r="AOA104" s="23"/>
      <c r="AOB104" s="23"/>
      <c r="AOC104" s="23"/>
      <c r="AOD104" s="23"/>
      <c r="AOE104" s="23"/>
      <c r="AOF104" s="23"/>
      <c r="AOG104" s="23"/>
      <c r="AOH104" s="23"/>
      <c r="AOI104" s="23"/>
      <c r="AOJ104" s="23"/>
      <c r="AOK104" s="23"/>
      <c r="AOL104" s="23"/>
      <c r="AOM104" s="23"/>
      <c r="AON104" s="23"/>
      <c r="AOO104" s="23"/>
      <c r="AOP104" s="23"/>
      <c r="AOQ104" s="23"/>
      <c r="AOR104" s="23"/>
      <c r="AOS104" s="23"/>
      <c r="AOT104" s="23"/>
      <c r="AOU104" s="23"/>
      <c r="AOV104" s="23"/>
      <c r="AOW104" s="23"/>
      <c r="AOX104" s="23"/>
      <c r="AOY104" s="23"/>
      <c r="AOZ104" s="23"/>
      <c r="APA104" s="23"/>
      <c r="APB104" s="23"/>
      <c r="APC104" s="23"/>
      <c r="APD104" s="23"/>
      <c r="APE104" s="23"/>
      <c r="APF104" s="23"/>
      <c r="APG104" s="23"/>
      <c r="APH104" s="23"/>
      <c r="API104" s="23"/>
      <c r="APJ104" s="23"/>
      <c r="APK104" s="23"/>
      <c r="APL104" s="23"/>
      <c r="APM104" s="23"/>
      <c r="APN104" s="23"/>
      <c r="APO104" s="23"/>
      <c r="APP104" s="23"/>
      <c r="APQ104" s="23"/>
      <c r="APR104" s="23"/>
      <c r="APS104" s="23"/>
      <c r="APT104" s="23"/>
      <c r="APU104" s="23"/>
      <c r="APV104" s="23"/>
      <c r="APW104" s="23"/>
      <c r="APX104" s="23"/>
      <c r="APY104" s="23"/>
      <c r="APZ104" s="23"/>
      <c r="AQA104" s="23"/>
      <c r="AQB104" s="23"/>
      <c r="AQC104" s="23"/>
      <c r="AQD104" s="23"/>
      <c r="AQE104" s="23"/>
      <c r="AQF104" s="23"/>
      <c r="AQG104" s="23"/>
      <c r="AQH104" s="23"/>
      <c r="AQI104" s="23"/>
      <c r="AQJ104" s="23"/>
      <c r="AQK104" s="23"/>
      <c r="AQL104" s="23"/>
      <c r="AQM104" s="23"/>
      <c r="AQN104" s="23"/>
      <c r="AQO104" s="23"/>
      <c r="AQP104" s="23"/>
      <c r="AQQ104" s="23"/>
      <c r="AQR104" s="23"/>
      <c r="AQS104" s="23"/>
      <c r="AQT104" s="23"/>
      <c r="AQU104" s="23"/>
      <c r="AQV104" s="23"/>
      <c r="AQW104" s="23"/>
      <c r="AQX104" s="23"/>
      <c r="AQY104" s="23"/>
      <c r="AQZ104" s="23"/>
      <c r="ARA104" s="23"/>
      <c r="ARB104" s="23"/>
      <c r="ARC104" s="23"/>
      <c r="ARD104" s="23"/>
      <c r="ARE104" s="23"/>
      <c r="ARF104" s="23"/>
      <c r="ARG104" s="23"/>
      <c r="ARH104" s="23"/>
      <c r="ARI104" s="23"/>
      <c r="ARJ104" s="23"/>
      <c r="ARK104" s="23"/>
      <c r="ARL104" s="23"/>
      <c r="ARM104" s="23"/>
      <c r="ARN104" s="23"/>
      <c r="ARO104" s="23"/>
      <c r="ARP104" s="23"/>
      <c r="ARQ104" s="23"/>
      <c r="ARR104" s="23"/>
      <c r="ARS104" s="23"/>
      <c r="ART104" s="23"/>
      <c r="ARU104" s="23"/>
      <c r="ARV104" s="23"/>
      <c r="ARW104" s="23"/>
      <c r="ARX104" s="23"/>
      <c r="ARY104" s="23"/>
      <c r="ARZ104" s="23"/>
      <c r="ASA104" s="23"/>
      <c r="ASB104" s="23"/>
      <c r="ASC104" s="23"/>
      <c r="ASD104" s="23"/>
      <c r="ASE104" s="23"/>
      <c r="ASF104" s="23"/>
      <c r="ASG104" s="23"/>
      <c r="ASH104" s="23"/>
      <c r="ASI104" s="23"/>
      <c r="ASJ104" s="23"/>
      <c r="ASK104" s="23"/>
      <c r="ASL104" s="23"/>
      <c r="ASM104" s="23"/>
      <c r="ASN104" s="23"/>
      <c r="ASO104" s="23"/>
      <c r="ASP104" s="23"/>
      <c r="ASQ104" s="23"/>
      <c r="ASR104" s="23"/>
      <c r="ASS104" s="23"/>
      <c r="AST104" s="23"/>
      <c r="ASU104" s="23"/>
      <c r="ASV104" s="23"/>
      <c r="ASW104" s="23"/>
      <c r="ASX104" s="23"/>
      <c r="ASY104" s="23"/>
      <c r="ASZ104" s="23"/>
      <c r="ATA104" s="23"/>
      <c r="ATB104" s="23"/>
      <c r="ATC104" s="23"/>
      <c r="ATD104" s="23"/>
      <c r="ATE104" s="23"/>
      <c r="ATF104" s="23"/>
      <c r="ATG104" s="23"/>
      <c r="ATH104" s="23"/>
      <c r="ATI104" s="23"/>
      <c r="ATJ104" s="23"/>
      <c r="ATK104" s="23"/>
      <c r="ATL104" s="23"/>
      <c r="ATM104" s="23"/>
      <c r="ATN104" s="23"/>
      <c r="ATO104" s="23"/>
      <c r="ATP104" s="23"/>
      <c r="ATQ104" s="23"/>
      <c r="ATR104" s="23"/>
      <c r="ATS104" s="23"/>
      <c r="ATT104" s="23"/>
      <c r="ATU104" s="23"/>
      <c r="ATV104" s="23"/>
      <c r="ATW104" s="23"/>
      <c r="ATX104" s="23"/>
      <c r="ATY104" s="23"/>
      <c r="ATZ104" s="23"/>
      <c r="AUA104" s="23"/>
      <c r="AUB104" s="23"/>
      <c r="AUC104" s="23"/>
      <c r="AUD104" s="23"/>
      <c r="AUE104" s="23"/>
      <c r="AUF104" s="23"/>
      <c r="AUG104" s="23"/>
      <c r="AUH104" s="23"/>
      <c r="AUI104" s="23"/>
      <c r="AUJ104" s="23"/>
      <c r="AUK104" s="23"/>
      <c r="AUL104" s="23"/>
      <c r="AUM104" s="23"/>
      <c r="AUN104" s="23"/>
      <c r="AUO104" s="23"/>
      <c r="AUP104" s="23"/>
      <c r="AUQ104" s="23"/>
      <c r="AUR104" s="23"/>
      <c r="AUS104" s="23"/>
      <c r="AUT104" s="23"/>
      <c r="AUU104" s="23"/>
      <c r="AUV104" s="23"/>
      <c r="AUW104" s="23"/>
      <c r="AUX104" s="23"/>
      <c r="AUY104" s="23"/>
      <c r="AUZ104" s="23"/>
      <c r="AVA104" s="23"/>
      <c r="AVB104" s="23"/>
      <c r="AVC104" s="23"/>
      <c r="AVD104" s="23"/>
      <c r="AVE104" s="23"/>
      <c r="AVF104" s="23"/>
      <c r="AVG104" s="23"/>
      <c r="AVH104" s="23"/>
      <c r="AVI104" s="23"/>
      <c r="AVJ104" s="23"/>
      <c r="AVK104" s="23"/>
      <c r="AVL104" s="23"/>
      <c r="AVM104" s="23"/>
      <c r="AVN104" s="23"/>
      <c r="AVO104" s="23"/>
      <c r="AVP104" s="23"/>
      <c r="AVQ104" s="23"/>
      <c r="AVR104" s="23"/>
      <c r="AVS104" s="23"/>
      <c r="AVT104" s="23"/>
      <c r="AVU104" s="23"/>
      <c r="AVV104" s="23"/>
      <c r="AVW104" s="23"/>
      <c r="AVX104" s="23"/>
      <c r="AVY104" s="23"/>
      <c r="AVZ104" s="23"/>
      <c r="AWA104" s="23"/>
      <c r="AWB104" s="23"/>
      <c r="AWC104" s="23"/>
      <c r="AWD104" s="23"/>
      <c r="AWE104" s="23"/>
      <c r="AWF104" s="23"/>
      <c r="AWG104" s="23"/>
      <c r="AWH104" s="23"/>
      <c r="AWI104" s="23"/>
      <c r="AWJ104" s="23"/>
      <c r="AWK104" s="23"/>
      <c r="AWL104" s="23"/>
      <c r="AWM104" s="23"/>
      <c r="AWN104" s="23"/>
      <c r="AWO104" s="23"/>
      <c r="AWP104" s="23"/>
      <c r="AWQ104" s="23"/>
      <c r="AWR104" s="23"/>
      <c r="AWS104" s="23"/>
      <c r="AWT104" s="23"/>
      <c r="AWU104" s="23"/>
      <c r="AWV104" s="23"/>
      <c r="AWW104" s="23"/>
      <c r="AWX104" s="23"/>
      <c r="AWY104" s="23"/>
      <c r="AWZ104" s="23"/>
      <c r="AXA104" s="23"/>
      <c r="AXB104" s="23"/>
      <c r="AXC104" s="23"/>
      <c r="AXD104" s="23"/>
      <c r="AXE104" s="23"/>
      <c r="AXF104" s="23"/>
      <c r="AXG104" s="23"/>
      <c r="AXH104" s="23"/>
      <c r="AXI104" s="23"/>
      <c r="AXJ104" s="23"/>
      <c r="AXK104" s="23"/>
      <c r="AXL104" s="23"/>
      <c r="AXM104" s="23"/>
      <c r="AXN104" s="23"/>
      <c r="AXO104" s="23"/>
      <c r="AXP104" s="23"/>
      <c r="AXQ104" s="23"/>
      <c r="AXR104" s="23"/>
      <c r="AXS104" s="23"/>
      <c r="AXT104" s="23"/>
      <c r="AXU104" s="23"/>
      <c r="AXV104" s="23"/>
      <c r="AXW104" s="23"/>
      <c r="AXX104" s="23"/>
      <c r="AXY104" s="23"/>
      <c r="AXZ104" s="23"/>
      <c r="AYA104" s="23"/>
      <c r="AYB104" s="23"/>
      <c r="AYC104" s="23"/>
      <c r="AYD104" s="23"/>
      <c r="AYE104" s="23"/>
      <c r="AYF104" s="23"/>
      <c r="AYG104" s="23"/>
      <c r="AYH104" s="23"/>
      <c r="AYI104" s="23"/>
      <c r="AYJ104" s="23"/>
      <c r="AYK104" s="23"/>
      <c r="AYL104" s="23"/>
      <c r="AYM104" s="23"/>
      <c r="AYN104" s="23"/>
      <c r="AYO104" s="23"/>
      <c r="AYP104" s="23"/>
      <c r="AYQ104" s="23"/>
      <c r="AYR104" s="23"/>
      <c r="AYS104" s="23"/>
      <c r="AYT104" s="23"/>
      <c r="AYU104" s="23"/>
      <c r="AYV104" s="23"/>
      <c r="AYW104" s="23"/>
      <c r="AYX104" s="23"/>
      <c r="AYY104" s="23"/>
      <c r="AYZ104" s="23"/>
      <c r="AZA104" s="23"/>
      <c r="AZB104" s="23"/>
      <c r="AZC104" s="23"/>
      <c r="AZD104" s="23"/>
      <c r="AZE104" s="23"/>
      <c r="AZF104" s="23"/>
      <c r="AZG104" s="23"/>
      <c r="AZH104" s="23"/>
      <c r="AZI104" s="23"/>
      <c r="AZJ104" s="23"/>
      <c r="AZK104" s="23"/>
      <c r="AZL104" s="23"/>
      <c r="AZM104" s="23"/>
      <c r="AZN104" s="23"/>
      <c r="AZO104" s="23"/>
      <c r="AZP104" s="23"/>
      <c r="AZQ104" s="23"/>
      <c r="AZR104" s="23"/>
      <c r="AZS104" s="23"/>
      <c r="AZT104" s="23"/>
      <c r="AZU104" s="23"/>
      <c r="AZV104" s="23"/>
      <c r="AZW104" s="23"/>
      <c r="AZX104" s="23"/>
      <c r="AZY104" s="23"/>
      <c r="AZZ104" s="23"/>
      <c r="BAA104" s="23"/>
      <c r="BAB104" s="23"/>
      <c r="BAC104" s="23"/>
      <c r="BAD104" s="23"/>
      <c r="BAE104" s="23"/>
      <c r="BAF104" s="23"/>
      <c r="BAG104" s="23"/>
      <c r="BAH104" s="23"/>
      <c r="BAI104" s="23"/>
      <c r="BAJ104" s="23"/>
      <c r="BAK104" s="23"/>
      <c r="BAL104" s="23"/>
      <c r="BAM104" s="23"/>
      <c r="BAN104" s="23"/>
      <c r="BAO104" s="23"/>
      <c r="BAP104" s="23"/>
      <c r="BAQ104" s="23"/>
      <c r="BAR104" s="23"/>
      <c r="BAS104" s="23"/>
      <c r="BAT104" s="23"/>
      <c r="BAU104" s="23"/>
      <c r="BAV104" s="23"/>
      <c r="BAW104" s="23"/>
      <c r="BAX104" s="23"/>
      <c r="BAY104" s="23"/>
      <c r="BAZ104" s="23"/>
      <c r="BBA104" s="23"/>
      <c r="BBB104" s="23"/>
      <c r="BBC104" s="23"/>
      <c r="BBD104" s="23"/>
      <c r="BBE104" s="23"/>
      <c r="BBF104" s="23"/>
      <c r="BBG104" s="23"/>
      <c r="BBH104" s="23"/>
      <c r="BBI104" s="23"/>
      <c r="BBJ104" s="23"/>
      <c r="BBK104" s="23"/>
      <c r="BBL104" s="23"/>
      <c r="BBM104" s="23"/>
      <c r="BBN104" s="23"/>
      <c r="BBO104" s="23"/>
      <c r="BBP104" s="23"/>
      <c r="BBQ104" s="23"/>
      <c r="BBR104" s="23"/>
      <c r="BBS104" s="23"/>
      <c r="BBT104" s="23"/>
      <c r="BBU104" s="23"/>
      <c r="BBV104" s="23"/>
      <c r="BBW104" s="23"/>
      <c r="BBX104" s="23"/>
      <c r="BBY104" s="23"/>
      <c r="BBZ104" s="23"/>
      <c r="BCA104" s="23"/>
      <c r="BCB104" s="23"/>
      <c r="BCC104" s="23"/>
      <c r="BCD104" s="23"/>
      <c r="BCE104" s="23"/>
      <c r="BCF104" s="23"/>
      <c r="BCG104" s="23"/>
      <c r="BCH104" s="23"/>
      <c r="BCI104" s="23"/>
      <c r="BCJ104" s="23"/>
      <c r="BCK104" s="23"/>
      <c r="BCL104" s="23"/>
      <c r="BCM104" s="23"/>
      <c r="BCN104" s="23"/>
      <c r="BCO104" s="23"/>
      <c r="BCP104" s="23"/>
      <c r="BCQ104" s="23"/>
      <c r="BCR104" s="23"/>
      <c r="BCS104" s="23"/>
      <c r="BCT104" s="23"/>
      <c r="BCU104" s="23"/>
      <c r="BCV104" s="23"/>
      <c r="BCW104" s="23"/>
      <c r="BCX104" s="23"/>
      <c r="BCY104" s="23"/>
      <c r="BCZ104" s="23"/>
      <c r="BDA104" s="23"/>
      <c r="BDB104" s="23"/>
      <c r="BDC104" s="23"/>
      <c r="BDD104" s="23"/>
      <c r="BDE104" s="23"/>
      <c r="BDF104" s="23"/>
      <c r="BDG104" s="23"/>
      <c r="BDH104" s="23"/>
      <c r="BDI104" s="23"/>
      <c r="BDJ104" s="23"/>
      <c r="BDK104" s="23"/>
      <c r="BDL104" s="23"/>
      <c r="BDM104" s="23"/>
      <c r="BDN104" s="23"/>
      <c r="BDO104" s="23"/>
      <c r="BDP104" s="23"/>
      <c r="BDQ104" s="23"/>
      <c r="BDR104" s="23"/>
      <c r="BDS104" s="23"/>
      <c r="BDT104" s="23"/>
      <c r="BDU104" s="23"/>
      <c r="BDV104" s="23"/>
      <c r="BDW104" s="23"/>
      <c r="BDX104" s="23"/>
      <c r="BDY104" s="23"/>
      <c r="BDZ104" s="23"/>
      <c r="BEA104" s="23"/>
      <c r="BEB104" s="23"/>
      <c r="BEC104" s="23"/>
      <c r="BED104" s="23"/>
      <c r="BEE104" s="23"/>
      <c r="BEF104" s="23"/>
      <c r="BEG104" s="23"/>
      <c r="BEH104" s="23"/>
      <c r="BEI104" s="23"/>
      <c r="BEJ104" s="23"/>
      <c r="BEK104" s="23"/>
      <c r="BEL104" s="23"/>
      <c r="BEM104" s="23"/>
      <c r="BEN104" s="23"/>
      <c r="BEO104" s="23"/>
      <c r="BEP104" s="23"/>
      <c r="BEQ104" s="23"/>
      <c r="BER104" s="23"/>
      <c r="BES104" s="23"/>
      <c r="BET104" s="23"/>
      <c r="BEU104" s="23"/>
      <c r="BEV104" s="23"/>
      <c r="BEW104" s="23"/>
      <c r="BEX104" s="23"/>
      <c r="BEY104" s="23"/>
      <c r="BEZ104" s="23"/>
      <c r="BFA104" s="23"/>
      <c r="BFB104" s="23"/>
      <c r="BFC104" s="23"/>
      <c r="BFD104" s="23"/>
      <c r="BFE104" s="23"/>
      <c r="BFF104" s="23"/>
      <c r="BFG104" s="23"/>
      <c r="BFH104" s="23"/>
      <c r="BFI104" s="23"/>
      <c r="BFJ104" s="23"/>
      <c r="BFK104" s="23"/>
      <c r="BFL104" s="23"/>
      <c r="BFM104" s="23"/>
      <c r="BFN104" s="23"/>
      <c r="BFO104" s="23"/>
      <c r="BFP104" s="23"/>
      <c r="BFQ104" s="23"/>
      <c r="BFR104" s="23"/>
      <c r="BFS104" s="23"/>
      <c r="BFT104" s="23"/>
      <c r="BFU104" s="23"/>
      <c r="BFV104" s="23"/>
      <c r="BFW104" s="23"/>
      <c r="BFX104" s="23"/>
      <c r="BFY104" s="23"/>
      <c r="BFZ104" s="23"/>
      <c r="BGA104" s="23"/>
      <c r="BGB104" s="23"/>
      <c r="BGC104" s="23"/>
      <c r="BGD104" s="23"/>
      <c r="BGE104" s="23"/>
      <c r="BGF104" s="23"/>
      <c r="BGG104" s="23"/>
      <c r="BGH104" s="23"/>
      <c r="BGI104" s="23"/>
      <c r="BGJ104" s="23"/>
      <c r="BGK104" s="23"/>
      <c r="BGL104" s="23"/>
      <c r="BGM104" s="23"/>
      <c r="BGN104" s="23"/>
      <c r="BGO104" s="23"/>
      <c r="BGP104" s="23"/>
      <c r="BGQ104" s="23"/>
      <c r="BGR104" s="23"/>
      <c r="BGS104" s="23"/>
      <c r="BGT104" s="23"/>
      <c r="BGU104" s="23"/>
      <c r="BGV104" s="23"/>
      <c r="BGW104" s="23"/>
      <c r="BGX104" s="23"/>
      <c r="BGY104" s="23"/>
      <c r="BGZ104" s="23"/>
      <c r="BHA104" s="23"/>
      <c r="BHB104" s="23"/>
      <c r="BHC104" s="23"/>
      <c r="BHD104" s="23"/>
      <c r="BHE104" s="23"/>
      <c r="BHF104" s="23"/>
      <c r="BHG104" s="23"/>
      <c r="BHH104" s="23"/>
    </row>
  </sheetData>
  <mergeCells count="24">
    <mergeCell ref="A27:H27"/>
    <mergeCell ref="A28:H28"/>
    <mergeCell ref="A29:H29"/>
    <mergeCell ref="C30:C31"/>
    <mergeCell ref="D30:D31"/>
    <mergeCell ref="F30:G30"/>
    <mergeCell ref="A80:H80"/>
    <mergeCell ref="A54:H54"/>
    <mergeCell ref="A55:H55"/>
    <mergeCell ref="A56:H56"/>
    <mergeCell ref="C57:C58"/>
    <mergeCell ref="D57:D58"/>
    <mergeCell ref="F57:G57"/>
    <mergeCell ref="A81:H81"/>
    <mergeCell ref="A82:H82"/>
    <mergeCell ref="C83:C84"/>
    <mergeCell ref="D83:D84"/>
    <mergeCell ref="F83:G83"/>
    <mergeCell ref="A1:H1"/>
    <mergeCell ref="A2:H2"/>
    <mergeCell ref="A3:H3"/>
    <mergeCell ref="C4:C5"/>
    <mergeCell ref="D4:D5"/>
    <mergeCell ref="F4:G4"/>
  </mergeCells>
  <phoneticPr fontId="1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I274"/>
  <sheetViews>
    <sheetView topLeftCell="A28" zoomScale="110" zoomScaleNormal="110" workbookViewId="0">
      <selection activeCell="E58" sqref="E58"/>
    </sheetView>
  </sheetViews>
  <sheetFormatPr defaultColWidth="9" defaultRowHeight="20.25"/>
  <cols>
    <col min="1" max="8" width="9" style="25"/>
    <col min="9" max="9" width="10.5703125" style="25" customWidth="1"/>
    <col min="10" max="16384" width="9" style="25"/>
  </cols>
  <sheetData>
    <row r="6" spans="1:9">
      <c r="A6" s="109" t="s">
        <v>21</v>
      </c>
      <c r="B6" s="109"/>
      <c r="C6" s="109"/>
      <c r="D6" s="109"/>
      <c r="E6" s="109"/>
      <c r="F6" s="109"/>
      <c r="G6" s="109"/>
      <c r="H6" s="109"/>
      <c r="I6" s="109"/>
    </row>
    <row r="7" spans="1:9">
      <c r="A7" s="109" t="s">
        <v>22</v>
      </c>
      <c r="B7" s="109"/>
      <c r="C7" s="109"/>
      <c r="D7" s="109"/>
      <c r="E7" s="109"/>
      <c r="F7" s="109"/>
      <c r="G7" s="109"/>
      <c r="H7" s="109"/>
      <c r="I7" s="109"/>
    </row>
    <row r="8" spans="1:9">
      <c r="A8" s="109" t="s">
        <v>23</v>
      </c>
      <c r="B8" s="109"/>
      <c r="C8" s="109"/>
      <c r="D8" s="109"/>
      <c r="E8" s="109"/>
      <c r="F8" s="109"/>
      <c r="G8" s="109"/>
      <c r="H8" s="109"/>
      <c r="I8" s="109"/>
    </row>
    <row r="9" spans="1:9">
      <c r="A9" s="109" t="s">
        <v>170</v>
      </c>
      <c r="B9" s="109"/>
      <c r="C9" s="109"/>
      <c r="D9" s="109"/>
      <c r="E9" s="109"/>
      <c r="F9" s="109"/>
      <c r="G9" s="109"/>
      <c r="H9" s="109"/>
      <c r="I9" s="109"/>
    </row>
    <row r="10" spans="1:9">
      <c r="A10" s="109" t="s">
        <v>24</v>
      </c>
      <c r="B10" s="109"/>
      <c r="C10" s="109"/>
      <c r="D10" s="109"/>
      <c r="E10" s="109"/>
      <c r="F10" s="109"/>
      <c r="G10" s="109"/>
      <c r="H10" s="109"/>
      <c r="I10" s="109"/>
    </row>
    <row r="11" spans="1:9">
      <c r="A11" s="1"/>
      <c r="B11" s="108" t="s">
        <v>25</v>
      </c>
      <c r="C11" s="108"/>
      <c r="D11" s="108"/>
      <c r="E11" s="108"/>
      <c r="F11" s="108"/>
      <c r="G11" s="108"/>
      <c r="H11" s="108"/>
      <c r="I11" s="108"/>
    </row>
    <row r="12" spans="1:9">
      <c r="A12" s="108" t="s">
        <v>26</v>
      </c>
      <c r="B12" s="108"/>
      <c r="C12" s="108"/>
      <c r="D12" s="108"/>
      <c r="E12" s="108"/>
      <c r="F12" s="108"/>
      <c r="G12" s="108"/>
      <c r="H12" s="108"/>
      <c r="I12" s="108"/>
    </row>
    <row r="13" spans="1:9">
      <c r="A13" s="108" t="s">
        <v>27</v>
      </c>
      <c r="B13" s="108"/>
      <c r="C13" s="108"/>
      <c r="D13" s="108"/>
      <c r="E13" s="108"/>
      <c r="F13" s="108"/>
      <c r="G13" s="108"/>
      <c r="H13" s="108"/>
      <c r="I13" s="108"/>
    </row>
    <row r="14" spans="1:9">
      <c r="A14" s="107" t="s">
        <v>28</v>
      </c>
      <c r="B14" s="107"/>
      <c r="C14" s="107"/>
      <c r="D14" s="107"/>
      <c r="E14" s="107"/>
      <c r="F14" s="107"/>
      <c r="G14" s="107"/>
      <c r="H14" s="107"/>
      <c r="I14" s="107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08" t="s">
        <v>29</v>
      </c>
      <c r="C16" s="108"/>
      <c r="D16" s="108"/>
      <c r="E16" s="108"/>
      <c r="F16" s="108"/>
      <c r="G16" s="108"/>
      <c r="H16" s="108"/>
      <c r="I16" s="108"/>
    </row>
    <row r="17" spans="1:9">
      <c r="A17" s="107" t="s">
        <v>30</v>
      </c>
      <c r="B17" s="107"/>
      <c r="C17" s="107"/>
      <c r="D17" s="107"/>
      <c r="E17" s="107"/>
      <c r="F17" s="107"/>
      <c r="G17" s="107"/>
      <c r="H17" s="107"/>
      <c r="I17" s="107"/>
    </row>
    <row r="20" spans="1:9">
      <c r="A20" s="1"/>
      <c r="B20" s="1"/>
      <c r="C20" s="1"/>
      <c r="D20" s="1"/>
      <c r="E20" s="25" t="s">
        <v>171</v>
      </c>
      <c r="F20" s="1"/>
    </row>
    <row r="23" spans="1:9">
      <c r="A23" s="1"/>
      <c r="B23" s="1"/>
      <c r="C23" s="1"/>
      <c r="D23" s="1"/>
      <c r="E23" s="1"/>
      <c r="F23" s="25" t="s">
        <v>36</v>
      </c>
    </row>
    <row r="24" spans="1:9">
      <c r="A24" s="1"/>
      <c r="B24" s="1"/>
      <c r="C24" s="1"/>
      <c r="D24" s="1"/>
      <c r="E24" s="1"/>
      <c r="F24" s="25" t="s">
        <v>32</v>
      </c>
    </row>
    <row r="41" spans="1:9" ht="23.25">
      <c r="A41" s="110" t="s">
        <v>33</v>
      </c>
      <c r="B41" s="110"/>
      <c r="C41" s="110"/>
      <c r="D41" s="110"/>
      <c r="E41" s="110"/>
      <c r="F41" s="110"/>
      <c r="G41" s="110"/>
      <c r="H41" s="110"/>
      <c r="I41" s="110"/>
    </row>
    <row r="43" spans="1:9">
      <c r="A43" s="109" t="s">
        <v>21</v>
      </c>
      <c r="B43" s="109"/>
      <c r="C43" s="109"/>
      <c r="D43" s="109"/>
      <c r="E43" s="109"/>
      <c r="F43" s="109"/>
      <c r="G43" s="109"/>
      <c r="H43" s="109"/>
      <c r="I43" s="109"/>
    </row>
    <row r="44" spans="1:9">
      <c r="A44" s="109" t="s">
        <v>34</v>
      </c>
      <c r="B44" s="109"/>
      <c r="C44" s="109"/>
      <c r="D44" s="109"/>
      <c r="E44" s="109"/>
      <c r="F44" s="109"/>
      <c r="G44" s="109"/>
      <c r="H44" s="109"/>
      <c r="I44" s="109"/>
    </row>
    <row r="45" spans="1:9">
      <c r="A45" s="109" t="s">
        <v>23</v>
      </c>
      <c r="B45" s="109"/>
      <c r="C45" s="109"/>
      <c r="D45" s="109"/>
      <c r="E45" s="109"/>
      <c r="F45" s="109"/>
      <c r="G45" s="109"/>
      <c r="H45" s="109"/>
      <c r="I45" s="109"/>
    </row>
    <row r="46" spans="1:9">
      <c r="A46" s="109" t="s">
        <v>170</v>
      </c>
      <c r="B46" s="109"/>
      <c r="C46" s="109"/>
      <c r="D46" s="109"/>
      <c r="E46" s="109"/>
      <c r="F46" s="109"/>
      <c r="G46" s="109"/>
      <c r="H46" s="109"/>
      <c r="I46" s="109"/>
    </row>
    <row r="47" spans="1:9">
      <c r="A47" s="109" t="s">
        <v>35</v>
      </c>
      <c r="B47" s="109"/>
      <c r="C47" s="109"/>
      <c r="D47" s="109"/>
      <c r="E47" s="109"/>
      <c r="F47" s="109"/>
      <c r="G47" s="109"/>
      <c r="H47" s="109"/>
      <c r="I47" s="109"/>
    </row>
    <row r="48" spans="1:9">
      <c r="A48" s="1"/>
      <c r="B48" s="108" t="s">
        <v>25</v>
      </c>
      <c r="C48" s="108"/>
      <c r="D48" s="108"/>
      <c r="E48" s="108"/>
      <c r="F48" s="108"/>
      <c r="G48" s="108"/>
      <c r="H48" s="108"/>
      <c r="I48" s="108"/>
    </row>
    <row r="49" spans="1:9">
      <c r="A49" s="108" t="s">
        <v>26</v>
      </c>
      <c r="B49" s="108"/>
      <c r="C49" s="108"/>
      <c r="D49" s="108"/>
      <c r="E49" s="108"/>
      <c r="F49" s="108"/>
      <c r="G49" s="108"/>
      <c r="H49" s="108"/>
      <c r="I49" s="108"/>
    </row>
    <row r="50" spans="1:9">
      <c r="A50" s="108" t="s">
        <v>27</v>
      </c>
      <c r="B50" s="108"/>
      <c r="C50" s="108"/>
      <c r="D50" s="108"/>
      <c r="E50" s="108"/>
      <c r="F50" s="108"/>
      <c r="G50" s="108"/>
      <c r="H50" s="108"/>
      <c r="I50" s="108"/>
    </row>
    <row r="51" spans="1:9">
      <c r="A51" s="107" t="s">
        <v>28</v>
      </c>
      <c r="B51" s="107"/>
      <c r="C51" s="107"/>
      <c r="D51" s="107"/>
      <c r="E51" s="107"/>
      <c r="F51" s="107"/>
      <c r="G51" s="107"/>
      <c r="H51" s="107"/>
      <c r="I51" s="107"/>
    </row>
    <row r="53" spans="1:9">
      <c r="A53" s="1"/>
      <c r="B53" s="108" t="s">
        <v>29</v>
      </c>
      <c r="C53" s="108"/>
      <c r="D53" s="108"/>
      <c r="E53" s="108"/>
      <c r="F53" s="108"/>
      <c r="G53" s="108"/>
      <c r="H53" s="108"/>
      <c r="I53" s="108"/>
    </row>
    <row r="54" spans="1:9">
      <c r="A54" s="107" t="s">
        <v>30</v>
      </c>
      <c r="B54" s="107"/>
      <c r="C54" s="107"/>
      <c r="D54" s="107"/>
      <c r="E54" s="107"/>
      <c r="F54" s="107"/>
      <c r="G54" s="107"/>
      <c r="H54" s="107"/>
      <c r="I54" s="107"/>
    </row>
    <row r="57" spans="1:9">
      <c r="A57" s="1"/>
      <c r="B57" s="1"/>
      <c r="C57" s="1"/>
      <c r="D57" s="1"/>
      <c r="E57" s="25" t="s">
        <v>171</v>
      </c>
      <c r="F57" s="1"/>
    </row>
    <row r="60" spans="1:9">
      <c r="A60" s="1"/>
      <c r="B60" s="1"/>
      <c r="C60" s="1"/>
      <c r="D60" s="1"/>
      <c r="E60" s="1"/>
      <c r="F60" s="25" t="s">
        <v>31</v>
      </c>
    </row>
    <row r="61" spans="1:9">
      <c r="A61" s="1"/>
      <c r="B61" s="1"/>
      <c r="C61" s="1"/>
      <c r="D61" s="1"/>
      <c r="E61" s="1"/>
      <c r="F61" s="25" t="s">
        <v>32</v>
      </c>
    </row>
    <row r="77" spans="1:9">
      <c r="A77" s="109"/>
      <c r="B77" s="109"/>
      <c r="C77" s="109"/>
      <c r="D77" s="109"/>
      <c r="E77" s="109"/>
      <c r="F77" s="109"/>
      <c r="G77" s="109"/>
      <c r="H77" s="109"/>
      <c r="I77" s="109"/>
    </row>
    <row r="78" spans="1:9">
      <c r="A78" s="109"/>
      <c r="B78" s="109"/>
      <c r="C78" s="109"/>
      <c r="D78" s="109"/>
      <c r="E78" s="109"/>
      <c r="F78" s="109"/>
      <c r="G78" s="109"/>
      <c r="H78" s="109"/>
      <c r="I78" s="109"/>
    </row>
    <row r="79" spans="1:9">
      <c r="A79" s="109"/>
      <c r="B79" s="109"/>
      <c r="C79" s="109"/>
      <c r="D79" s="109"/>
      <c r="E79" s="109"/>
      <c r="F79" s="109"/>
      <c r="G79" s="109"/>
      <c r="H79" s="109"/>
      <c r="I79" s="109"/>
    </row>
    <row r="80" spans="1:9">
      <c r="A80" s="109"/>
      <c r="B80" s="109"/>
      <c r="C80" s="109"/>
      <c r="D80" s="109"/>
      <c r="E80" s="109"/>
      <c r="F80" s="109"/>
      <c r="G80" s="109"/>
      <c r="H80" s="109"/>
      <c r="I80" s="109"/>
    </row>
    <row r="81" spans="1:9">
      <c r="A81" s="109"/>
      <c r="B81" s="109"/>
      <c r="C81" s="109"/>
      <c r="D81" s="109"/>
      <c r="E81" s="109"/>
      <c r="F81" s="109"/>
      <c r="G81" s="109"/>
      <c r="H81" s="109"/>
      <c r="I81" s="109"/>
    </row>
    <row r="82" spans="1:9">
      <c r="A82" s="1"/>
      <c r="C82" s="1"/>
      <c r="D82" s="1"/>
      <c r="E82" s="1"/>
      <c r="F82" s="1"/>
      <c r="G82" s="1"/>
      <c r="H82" s="1"/>
      <c r="I82" s="1"/>
    </row>
    <row r="83" spans="1:9">
      <c r="B83" s="1"/>
      <c r="C83" s="1"/>
      <c r="D83" s="1"/>
      <c r="E83" s="1"/>
      <c r="F83" s="1"/>
      <c r="G83" s="1"/>
      <c r="H83" s="1"/>
      <c r="I83" s="1"/>
    </row>
    <row r="84" spans="1:9">
      <c r="B84" s="1"/>
      <c r="C84" s="1"/>
      <c r="D84" s="1"/>
      <c r="E84" s="1"/>
      <c r="F84" s="1"/>
      <c r="G84" s="1"/>
      <c r="H84" s="1"/>
      <c r="I84" s="1"/>
    </row>
    <row r="85" spans="1:9"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C87" s="1"/>
      <c r="D87" s="1"/>
      <c r="E87" s="1"/>
      <c r="F87" s="1"/>
      <c r="G87" s="1"/>
      <c r="H87" s="1"/>
      <c r="I87" s="1"/>
    </row>
    <row r="88" spans="1:9">
      <c r="B88" s="1"/>
      <c r="C88" s="1"/>
      <c r="D88" s="1"/>
      <c r="E88" s="1"/>
      <c r="F88" s="1"/>
    </row>
    <row r="91" spans="1:9">
      <c r="A91" s="1"/>
      <c r="B91" s="1"/>
      <c r="C91" s="1"/>
      <c r="D91" s="1"/>
      <c r="F91" s="1"/>
    </row>
    <row r="94" spans="1:9">
      <c r="A94" s="1"/>
      <c r="B94" s="1"/>
      <c r="C94" s="1"/>
      <c r="D94" s="1"/>
      <c r="E94" s="1"/>
    </row>
    <row r="95" spans="1:9">
      <c r="A95" s="1"/>
      <c r="B95" s="1"/>
      <c r="C95" s="1"/>
      <c r="D95" s="1"/>
      <c r="E95" s="1"/>
    </row>
    <row r="112" spans="1:9" ht="23.25">
      <c r="A112" s="110"/>
      <c r="B112" s="110"/>
      <c r="C112" s="110"/>
      <c r="D112" s="110"/>
      <c r="E112" s="110"/>
      <c r="F112" s="110"/>
      <c r="G112" s="110"/>
      <c r="H112" s="110"/>
      <c r="I112" s="110"/>
    </row>
    <row r="114" spans="1:9">
      <c r="A114" s="109"/>
      <c r="B114" s="109"/>
      <c r="C114" s="109"/>
      <c r="D114" s="109"/>
      <c r="E114" s="109"/>
      <c r="F114" s="109"/>
      <c r="G114" s="109"/>
      <c r="H114" s="109"/>
      <c r="I114" s="109"/>
    </row>
    <row r="115" spans="1:9">
      <c r="A115" s="109"/>
      <c r="B115" s="109"/>
      <c r="C115" s="109"/>
      <c r="D115" s="109"/>
      <c r="E115" s="109"/>
      <c r="F115" s="109"/>
      <c r="G115" s="109"/>
      <c r="H115" s="109"/>
      <c r="I115" s="109"/>
    </row>
    <row r="116" spans="1:9">
      <c r="A116" s="109"/>
      <c r="B116" s="109"/>
      <c r="C116" s="109"/>
      <c r="D116" s="109"/>
      <c r="E116" s="109"/>
      <c r="F116" s="109"/>
      <c r="G116" s="109"/>
      <c r="H116" s="109"/>
      <c r="I116" s="109"/>
    </row>
    <row r="117" spans="1:9">
      <c r="A117" s="109"/>
      <c r="B117" s="109"/>
      <c r="C117" s="109"/>
      <c r="D117" s="109"/>
      <c r="E117" s="109"/>
      <c r="F117" s="109"/>
      <c r="G117" s="109"/>
      <c r="H117" s="109"/>
      <c r="I117" s="109"/>
    </row>
    <row r="118" spans="1:9">
      <c r="A118" s="109"/>
      <c r="B118" s="109"/>
      <c r="C118" s="109"/>
      <c r="D118" s="109"/>
      <c r="E118" s="109"/>
      <c r="F118" s="109"/>
      <c r="G118" s="109"/>
      <c r="H118" s="109"/>
      <c r="I118" s="109"/>
    </row>
    <row r="119" spans="1:9">
      <c r="A119" s="1"/>
      <c r="C119" s="1"/>
      <c r="D119" s="1"/>
      <c r="E119" s="1"/>
      <c r="F119" s="1"/>
      <c r="G119" s="1"/>
      <c r="H119" s="1"/>
      <c r="I119" s="1"/>
    </row>
    <row r="120" spans="1:9">
      <c r="B120" s="1"/>
      <c r="C120" s="1"/>
      <c r="D120" s="1"/>
      <c r="E120" s="1"/>
      <c r="F120" s="1"/>
      <c r="G120" s="1"/>
      <c r="H120" s="1"/>
      <c r="I120" s="1"/>
    </row>
    <row r="121" spans="1:9">
      <c r="B121" s="1"/>
      <c r="C121" s="1"/>
      <c r="D121" s="1"/>
      <c r="E121" s="1"/>
      <c r="F121" s="1"/>
      <c r="G121" s="1"/>
      <c r="H121" s="1"/>
      <c r="I121" s="1"/>
    </row>
    <row r="122" spans="1:9">
      <c r="B122" s="1"/>
      <c r="C122" s="1"/>
      <c r="D122" s="1"/>
      <c r="E122" s="1"/>
      <c r="F122" s="1"/>
    </row>
    <row r="124" spans="1:9">
      <c r="A124" s="1"/>
      <c r="C124" s="1"/>
      <c r="D124" s="1"/>
      <c r="E124" s="1"/>
      <c r="F124" s="1"/>
    </row>
    <row r="125" spans="1:9">
      <c r="B125" s="1"/>
      <c r="C125" s="1"/>
      <c r="D125" s="1"/>
      <c r="E125" s="1"/>
      <c r="F125" s="1"/>
    </row>
    <row r="128" spans="1:9">
      <c r="A128" s="1"/>
      <c r="B128" s="1"/>
      <c r="C128" s="1"/>
      <c r="D128" s="1"/>
      <c r="F128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48" spans="1:9">
      <c r="A148" s="109"/>
      <c r="B148" s="109"/>
      <c r="C148" s="109"/>
      <c r="D148" s="109"/>
      <c r="E148" s="109"/>
      <c r="F148" s="109"/>
      <c r="G148" s="109"/>
      <c r="H148" s="109"/>
      <c r="I148" s="109"/>
    </row>
    <row r="149" spans="1:9">
      <c r="A149" s="109"/>
      <c r="B149" s="109"/>
      <c r="C149" s="109"/>
      <c r="D149" s="109"/>
      <c r="E149" s="109"/>
      <c r="F149" s="109"/>
      <c r="G149" s="109"/>
      <c r="H149" s="109"/>
      <c r="I149" s="109"/>
    </row>
    <row r="150" spans="1:9">
      <c r="A150" s="109"/>
      <c r="B150" s="109"/>
      <c r="C150" s="109"/>
      <c r="D150" s="109"/>
      <c r="E150" s="109"/>
      <c r="F150" s="109"/>
      <c r="G150" s="109"/>
      <c r="H150" s="109"/>
      <c r="I150" s="109"/>
    </row>
    <row r="151" spans="1:9">
      <c r="A151" s="109"/>
      <c r="B151" s="109"/>
      <c r="C151" s="109"/>
      <c r="D151" s="109"/>
      <c r="E151" s="109"/>
      <c r="F151" s="109"/>
      <c r="G151" s="109"/>
      <c r="H151" s="109"/>
      <c r="I151" s="109"/>
    </row>
    <row r="152" spans="1:9">
      <c r="A152" s="109"/>
      <c r="B152" s="109"/>
      <c r="C152" s="109"/>
      <c r="D152" s="109"/>
      <c r="E152" s="109"/>
      <c r="F152" s="109"/>
      <c r="G152" s="109"/>
      <c r="H152" s="109"/>
      <c r="I152" s="109"/>
    </row>
    <row r="153" spans="1:9">
      <c r="A153" s="1"/>
      <c r="C153" s="1"/>
      <c r="D153" s="1"/>
      <c r="E153" s="1"/>
      <c r="F153" s="1"/>
      <c r="G153" s="1"/>
      <c r="H153" s="1"/>
      <c r="I153" s="1"/>
    </row>
    <row r="154" spans="1:9">
      <c r="B154" s="1"/>
      <c r="C154" s="1"/>
      <c r="D154" s="1"/>
      <c r="E154" s="1"/>
      <c r="F154" s="1"/>
      <c r="G154" s="1"/>
      <c r="H154" s="1"/>
      <c r="I154" s="1"/>
    </row>
    <row r="155" spans="1:9">
      <c r="B155" s="1"/>
      <c r="C155" s="1"/>
      <c r="D155" s="1"/>
      <c r="E155" s="1"/>
      <c r="F155" s="1"/>
      <c r="G155" s="1"/>
      <c r="H155" s="1"/>
      <c r="I155" s="1"/>
    </row>
    <row r="156" spans="1:9"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C158" s="1"/>
      <c r="D158" s="1"/>
      <c r="E158" s="1"/>
      <c r="F158" s="1"/>
      <c r="G158" s="1"/>
      <c r="H158" s="1"/>
      <c r="I158" s="1"/>
    </row>
    <row r="159" spans="1:9">
      <c r="B159" s="1"/>
      <c r="C159" s="1"/>
      <c r="D159" s="1"/>
      <c r="E159" s="1"/>
      <c r="F159" s="1"/>
    </row>
    <row r="162" spans="1:6">
      <c r="A162" s="1"/>
      <c r="B162" s="1"/>
      <c r="C162" s="1"/>
      <c r="D162" s="1"/>
      <c r="F162" s="1"/>
    </row>
    <row r="165" spans="1:6">
      <c r="A165" s="1"/>
      <c r="B165" s="1"/>
      <c r="C165" s="1"/>
      <c r="D165" s="1"/>
      <c r="E165" s="1"/>
    </row>
    <row r="166" spans="1:6">
      <c r="A166" s="1"/>
      <c r="B166" s="1"/>
      <c r="C166" s="1"/>
      <c r="D166" s="1"/>
      <c r="E166" s="1"/>
    </row>
    <row r="183" spans="1:9" ht="23.25">
      <c r="A183" s="110"/>
      <c r="B183" s="110"/>
      <c r="C183" s="110"/>
      <c r="D183" s="110"/>
      <c r="E183" s="110"/>
      <c r="F183" s="110"/>
      <c r="G183" s="110"/>
      <c r="H183" s="110"/>
      <c r="I183" s="110"/>
    </row>
    <row r="185" spans="1:9">
      <c r="A185" s="109"/>
      <c r="B185" s="109"/>
      <c r="C185" s="109"/>
      <c r="D185" s="109"/>
      <c r="E185" s="109"/>
      <c r="F185" s="109"/>
      <c r="G185" s="109"/>
      <c r="H185" s="109"/>
      <c r="I185" s="109"/>
    </row>
    <row r="186" spans="1:9">
      <c r="A186" s="109"/>
      <c r="B186" s="109"/>
      <c r="C186" s="109"/>
      <c r="D186" s="109"/>
      <c r="E186" s="109"/>
      <c r="F186" s="109"/>
      <c r="G186" s="109"/>
      <c r="H186" s="109"/>
      <c r="I186" s="109"/>
    </row>
    <row r="187" spans="1:9">
      <c r="A187" s="109"/>
      <c r="B187" s="109"/>
      <c r="C187" s="109"/>
      <c r="D187" s="109"/>
      <c r="E187" s="109"/>
      <c r="F187" s="109"/>
      <c r="G187" s="109"/>
      <c r="H187" s="109"/>
      <c r="I187" s="109"/>
    </row>
    <row r="188" spans="1:9">
      <c r="A188" s="109"/>
      <c r="B188" s="109"/>
      <c r="C188" s="109"/>
      <c r="D188" s="109"/>
      <c r="E188" s="109"/>
      <c r="F188" s="109"/>
      <c r="G188" s="109"/>
      <c r="H188" s="109"/>
      <c r="I188" s="109"/>
    </row>
    <row r="189" spans="1:9">
      <c r="A189" s="109"/>
      <c r="B189" s="109"/>
      <c r="C189" s="109"/>
      <c r="D189" s="109"/>
      <c r="E189" s="109"/>
      <c r="F189" s="109"/>
      <c r="G189" s="109"/>
      <c r="H189" s="109"/>
      <c r="I189" s="109"/>
    </row>
    <row r="190" spans="1:9">
      <c r="A190" s="1"/>
      <c r="C190" s="1"/>
      <c r="D190" s="1"/>
      <c r="E190" s="1"/>
      <c r="F190" s="1"/>
      <c r="G190" s="1"/>
      <c r="H190" s="1"/>
      <c r="I190" s="1"/>
    </row>
    <row r="191" spans="1:9">
      <c r="B191" s="1"/>
      <c r="C191" s="1"/>
      <c r="D191" s="1"/>
      <c r="E191" s="1"/>
      <c r="F191" s="1"/>
      <c r="G191" s="1"/>
      <c r="H191" s="1"/>
      <c r="I191" s="1"/>
    </row>
    <row r="192" spans="1:9">
      <c r="B192" s="1"/>
      <c r="C192" s="1"/>
      <c r="D192" s="1"/>
      <c r="E192" s="1"/>
      <c r="F192" s="1"/>
      <c r="G192" s="1"/>
      <c r="H192" s="1"/>
      <c r="I192" s="1"/>
    </row>
    <row r="193" spans="1:6">
      <c r="B193" s="1"/>
      <c r="C193" s="1"/>
      <c r="D193" s="1"/>
      <c r="E193" s="1"/>
      <c r="F193" s="1"/>
    </row>
    <row r="195" spans="1:6">
      <c r="A195" s="1"/>
      <c r="C195" s="1"/>
      <c r="D195" s="1"/>
      <c r="E195" s="1"/>
      <c r="F195" s="1"/>
    </row>
    <row r="196" spans="1:6">
      <c r="B196" s="1"/>
      <c r="C196" s="1"/>
      <c r="D196" s="1"/>
      <c r="E196" s="1"/>
      <c r="F196" s="1"/>
    </row>
    <row r="199" spans="1:6">
      <c r="A199" s="1"/>
      <c r="B199" s="1"/>
      <c r="C199" s="1"/>
      <c r="D199" s="1"/>
      <c r="F199" s="1"/>
    </row>
    <row r="202" spans="1:6">
      <c r="A202" s="1"/>
      <c r="B202" s="1"/>
      <c r="C202" s="1"/>
      <c r="D202" s="1"/>
      <c r="E202" s="1"/>
    </row>
    <row r="203" spans="1:6">
      <c r="A203" s="1"/>
      <c r="B203" s="1"/>
      <c r="C203" s="1"/>
      <c r="D203" s="1"/>
      <c r="E203" s="1"/>
    </row>
    <row r="219" spans="1:9">
      <c r="A219" s="109"/>
      <c r="B219" s="109"/>
      <c r="C219" s="109"/>
      <c r="D219" s="109"/>
      <c r="E219" s="109"/>
      <c r="F219" s="109"/>
      <c r="G219" s="109"/>
      <c r="H219" s="109"/>
      <c r="I219" s="109"/>
    </row>
    <row r="220" spans="1:9">
      <c r="A220" s="109"/>
      <c r="B220" s="109"/>
      <c r="C220" s="109"/>
      <c r="D220" s="109"/>
      <c r="E220" s="109"/>
      <c r="F220" s="109"/>
      <c r="G220" s="109"/>
      <c r="H220" s="109"/>
      <c r="I220" s="109"/>
    </row>
    <row r="221" spans="1:9">
      <c r="A221" s="109"/>
      <c r="B221" s="109"/>
      <c r="C221" s="109"/>
      <c r="D221" s="109"/>
      <c r="E221" s="109"/>
      <c r="F221" s="109"/>
      <c r="G221" s="109"/>
      <c r="H221" s="109"/>
      <c r="I221" s="109"/>
    </row>
    <row r="222" spans="1:9">
      <c r="A222" s="109"/>
      <c r="B222" s="109"/>
      <c r="C222" s="109"/>
      <c r="D222" s="109"/>
      <c r="E222" s="109"/>
      <c r="F222" s="109"/>
      <c r="G222" s="109"/>
      <c r="H222" s="109"/>
      <c r="I222" s="109"/>
    </row>
    <row r="223" spans="1:9">
      <c r="A223" s="109"/>
      <c r="B223" s="109"/>
      <c r="C223" s="109"/>
      <c r="D223" s="109"/>
      <c r="E223" s="109"/>
      <c r="F223" s="109"/>
      <c r="G223" s="109"/>
      <c r="H223" s="109"/>
      <c r="I223" s="109"/>
    </row>
    <row r="224" spans="1:9">
      <c r="A224" s="1"/>
      <c r="C224" s="1"/>
      <c r="D224" s="1"/>
      <c r="E224" s="1"/>
      <c r="F224" s="1"/>
      <c r="G224" s="1"/>
      <c r="H224" s="1"/>
      <c r="I224" s="1"/>
    </row>
    <row r="225" spans="1:9">
      <c r="B225" s="1"/>
      <c r="C225" s="1"/>
      <c r="D225" s="1"/>
      <c r="E225" s="1"/>
      <c r="F225" s="1"/>
      <c r="G225" s="1"/>
      <c r="H225" s="1"/>
      <c r="I225" s="1"/>
    </row>
    <row r="226" spans="1:9">
      <c r="B226" s="1"/>
      <c r="C226" s="1"/>
      <c r="D226" s="1"/>
      <c r="E226" s="1"/>
      <c r="F226" s="1"/>
      <c r="G226" s="1"/>
      <c r="H226" s="1"/>
      <c r="I226" s="1"/>
    </row>
    <row r="227" spans="1:9"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C229" s="1"/>
      <c r="D229" s="1"/>
      <c r="E229" s="1"/>
      <c r="F229" s="1"/>
      <c r="G229" s="1"/>
      <c r="H229" s="1"/>
      <c r="I229" s="1"/>
    </row>
    <row r="230" spans="1:9">
      <c r="B230" s="1"/>
      <c r="C230" s="1"/>
      <c r="D230" s="1"/>
      <c r="E230" s="1"/>
      <c r="F230" s="1"/>
    </row>
    <row r="233" spans="1:9">
      <c r="A233" s="1"/>
      <c r="B233" s="1"/>
      <c r="C233" s="1"/>
      <c r="D233" s="1"/>
      <c r="F233" s="1"/>
    </row>
    <row r="236" spans="1:9">
      <c r="A236" s="1"/>
      <c r="B236" s="1"/>
      <c r="C236" s="1"/>
      <c r="D236" s="1"/>
      <c r="E236" s="1"/>
    </row>
    <row r="237" spans="1:9">
      <c r="A237" s="1"/>
      <c r="B237" s="1"/>
      <c r="C237" s="1"/>
      <c r="D237" s="1"/>
      <c r="E237" s="1"/>
    </row>
    <row r="254" spans="1:9" ht="23.25">
      <c r="A254" s="110"/>
      <c r="B254" s="110"/>
      <c r="C254" s="110"/>
      <c r="D254" s="110"/>
      <c r="E254" s="110"/>
      <c r="F254" s="110"/>
      <c r="G254" s="110"/>
      <c r="H254" s="110"/>
      <c r="I254" s="110"/>
    </row>
    <row r="256" spans="1:9">
      <c r="A256" s="109"/>
      <c r="B256" s="109"/>
      <c r="C256" s="109"/>
      <c r="D256" s="109"/>
      <c r="E256" s="109"/>
      <c r="F256" s="109"/>
      <c r="G256" s="109"/>
      <c r="H256" s="109"/>
      <c r="I256" s="109"/>
    </row>
    <row r="257" spans="1:9">
      <c r="A257" s="109"/>
      <c r="B257" s="109"/>
      <c r="C257" s="109"/>
      <c r="D257" s="109"/>
      <c r="E257" s="109"/>
      <c r="F257" s="109"/>
      <c r="G257" s="109"/>
      <c r="H257" s="109"/>
      <c r="I257" s="109"/>
    </row>
    <row r="258" spans="1:9">
      <c r="A258" s="109"/>
      <c r="B258" s="109"/>
      <c r="C258" s="109"/>
      <c r="D258" s="109"/>
      <c r="E258" s="109"/>
      <c r="F258" s="109"/>
      <c r="G258" s="109"/>
      <c r="H258" s="109"/>
      <c r="I258" s="109"/>
    </row>
    <row r="259" spans="1:9">
      <c r="A259" s="109"/>
      <c r="B259" s="109"/>
      <c r="C259" s="109"/>
      <c r="D259" s="109"/>
      <c r="E259" s="109"/>
      <c r="F259" s="109"/>
      <c r="G259" s="109"/>
      <c r="H259" s="109"/>
      <c r="I259" s="109"/>
    </row>
    <row r="260" spans="1:9">
      <c r="A260" s="109"/>
      <c r="B260" s="109"/>
      <c r="C260" s="109"/>
      <c r="D260" s="109"/>
      <c r="E260" s="109"/>
      <c r="F260" s="109"/>
      <c r="G260" s="109"/>
      <c r="H260" s="109"/>
      <c r="I260" s="109"/>
    </row>
    <row r="261" spans="1:9">
      <c r="A261" s="1"/>
      <c r="C261" s="1"/>
      <c r="D261" s="1"/>
      <c r="E261" s="1"/>
      <c r="F261" s="1"/>
      <c r="G261" s="1"/>
      <c r="H261" s="1"/>
      <c r="I261" s="1"/>
    </row>
    <row r="262" spans="1:9">
      <c r="B262" s="1"/>
      <c r="C262" s="1"/>
      <c r="D262" s="1"/>
      <c r="E262" s="1"/>
      <c r="F262" s="1"/>
      <c r="G262" s="1"/>
      <c r="H262" s="1"/>
      <c r="I262" s="1"/>
    </row>
    <row r="263" spans="1:9">
      <c r="B263" s="1"/>
      <c r="C263" s="1"/>
      <c r="D263" s="1"/>
      <c r="E263" s="1"/>
      <c r="F263" s="1"/>
      <c r="G263" s="1"/>
      <c r="H263" s="1"/>
      <c r="I263" s="1"/>
    </row>
    <row r="264" spans="1:9">
      <c r="B264" s="1"/>
      <c r="C264" s="1"/>
      <c r="D264" s="1"/>
      <c r="E264" s="1"/>
      <c r="F264" s="1"/>
    </row>
    <row r="266" spans="1:9">
      <c r="A266" s="1"/>
      <c r="C266" s="1"/>
      <c r="D266" s="1"/>
      <c r="E266" s="1"/>
      <c r="F266" s="1"/>
    </row>
    <row r="267" spans="1:9">
      <c r="B267" s="1"/>
      <c r="C267" s="1"/>
      <c r="D267" s="1"/>
      <c r="E267" s="1"/>
      <c r="F267" s="1"/>
    </row>
    <row r="270" spans="1:9">
      <c r="A270" s="1"/>
      <c r="B270" s="1"/>
      <c r="C270" s="1"/>
      <c r="D270" s="1"/>
      <c r="F270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</sheetData>
  <mergeCells count="56">
    <mergeCell ref="A77:I77"/>
    <mergeCell ref="A6:I6"/>
    <mergeCell ref="A7:I7"/>
    <mergeCell ref="A8:I8"/>
    <mergeCell ref="A9:I9"/>
    <mergeCell ref="A10:I10"/>
    <mergeCell ref="A41:I41"/>
    <mergeCell ref="A43:I43"/>
    <mergeCell ref="A44:I44"/>
    <mergeCell ref="A45:I45"/>
    <mergeCell ref="A46:I46"/>
    <mergeCell ref="A47:I47"/>
    <mergeCell ref="B11:I11"/>
    <mergeCell ref="A12:I12"/>
    <mergeCell ref="A13:I13"/>
    <mergeCell ref="A14:I14"/>
    <mergeCell ref="A149:I149"/>
    <mergeCell ref="A78:I78"/>
    <mergeCell ref="A79:I79"/>
    <mergeCell ref="A80:I80"/>
    <mergeCell ref="A81:I81"/>
    <mergeCell ref="A112:I112"/>
    <mergeCell ref="A114:I114"/>
    <mergeCell ref="A115:I115"/>
    <mergeCell ref="A116:I116"/>
    <mergeCell ref="A117:I117"/>
    <mergeCell ref="A118:I118"/>
    <mergeCell ref="A148:I148"/>
    <mergeCell ref="A221:I221"/>
    <mergeCell ref="A150:I150"/>
    <mergeCell ref="A151:I151"/>
    <mergeCell ref="A152:I152"/>
    <mergeCell ref="A183:I183"/>
    <mergeCell ref="A185:I185"/>
    <mergeCell ref="A186:I186"/>
    <mergeCell ref="A187:I187"/>
    <mergeCell ref="A188:I188"/>
    <mergeCell ref="A189:I189"/>
    <mergeCell ref="A219:I219"/>
    <mergeCell ref="A220:I220"/>
    <mergeCell ref="A259:I259"/>
    <mergeCell ref="A260:I260"/>
    <mergeCell ref="A222:I222"/>
    <mergeCell ref="A223:I223"/>
    <mergeCell ref="A254:I254"/>
    <mergeCell ref="A256:I256"/>
    <mergeCell ref="A257:I257"/>
    <mergeCell ref="A258:I258"/>
    <mergeCell ref="A51:I51"/>
    <mergeCell ref="B53:I53"/>
    <mergeCell ref="A54:I54"/>
    <mergeCell ref="B16:I16"/>
    <mergeCell ref="A17:I17"/>
    <mergeCell ref="B48:I48"/>
    <mergeCell ref="A49:I49"/>
    <mergeCell ref="A50:I50"/>
  </mergeCells>
  <pageMargins left="1.1023622047244095" right="0.11811023622047245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3</xdr:col>
                <xdr:colOff>619125</xdr:colOff>
                <xdr:row>1</xdr:row>
                <xdr:rowOff>76200</xdr:rowOff>
              </from>
              <to>
                <xdr:col>5</xdr:col>
                <xdr:colOff>95250</xdr:colOff>
                <xdr:row>4</xdr:row>
                <xdr:rowOff>190500</xdr:rowOff>
              </to>
            </anchor>
          </objectPr>
        </oleObject>
      </mc:Choice>
      <mc:Fallback>
        <oleObject shapeId="1025" r:id="rId4"/>
      </mc:Fallback>
    </mc:AlternateContent>
    <mc:AlternateContent xmlns:mc="http://schemas.openxmlformats.org/markup-compatibility/2006">
      <mc:Choice Requires="x14">
        <oleObject shapeId="1027" r:id="rId6">
          <objectPr defaultSize="0" autoPict="0" r:id="rId5">
            <anchor moveWithCells="1" sizeWithCells="1">
              <from>
                <xdr:col>3</xdr:col>
                <xdr:colOff>619125</xdr:colOff>
                <xdr:row>143</xdr:row>
                <xdr:rowOff>76200</xdr:rowOff>
              </from>
              <to>
                <xdr:col>5</xdr:col>
                <xdr:colOff>95250</xdr:colOff>
                <xdr:row>146</xdr:row>
                <xdr:rowOff>190500</xdr:rowOff>
              </to>
            </anchor>
          </objectPr>
        </oleObject>
      </mc:Choice>
      <mc:Fallback>
        <oleObject shapeId="1027" r:id="rId6"/>
      </mc:Fallback>
    </mc:AlternateContent>
    <mc:AlternateContent xmlns:mc="http://schemas.openxmlformats.org/markup-compatibility/2006">
      <mc:Choice Requires="x14">
        <oleObject shapeId="1028" r:id="rId7">
          <objectPr defaultSize="0" autoPict="0" r:id="rId5">
            <anchor moveWithCells="1" sizeWithCells="1">
              <from>
                <xdr:col>3</xdr:col>
                <xdr:colOff>619125</xdr:colOff>
                <xdr:row>214</xdr:row>
                <xdr:rowOff>76200</xdr:rowOff>
              </from>
              <to>
                <xdr:col>5</xdr:col>
                <xdr:colOff>95250</xdr:colOff>
                <xdr:row>217</xdr:row>
                <xdr:rowOff>190500</xdr:rowOff>
              </to>
            </anchor>
          </objectPr>
        </oleObject>
      </mc:Choice>
      <mc:Fallback>
        <oleObject shapeId="1028" r:id="rId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ไตรมาส3</vt:lpstr>
      <vt:lpstr>ประกาศ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Dell</cp:lastModifiedBy>
  <cp:lastPrinted>2021-07-15T08:25:46Z</cp:lastPrinted>
  <dcterms:created xsi:type="dcterms:W3CDTF">2019-10-09T03:46:16Z</dcterms:created>
  <dcterms:modified xsi:type="dcterms:W3CDTF">2021-07-15T08:27:55Z</dcterms:modified>
</cp:coreProperties>
</file>